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codeName="ThisWorkbook" defaultThemeVersion="124226"/>
  <bookViews>
    <workbookView xWindow="0" yWindow="0" windowWidth="25320" windowHeight="15600" activeTab="0"/>
  </bookViews>
  <sheets>
    <sheet name="Příl č.6 - Nabídková cena" sheetId="4" r:id="rId1"/>
  </sheets>
  <definedNames>
    <definedName name="Tarifika">#REF!</definedName>
    <definedName name="Tarifikace">#REF!</definedName>
  </definedNames>
  <calcPr calcId="125725"/>
  <extLst/>
</workbook>
</file>

<file path=xl/sharedStrings.xml><?xml version="1.0" encoding="utf-8"?>
<sst xmlns="http://schemas.openxmlformats.org/spreadsheetml/2006/main" count="13" uniqueCount="13">
  <si>
    <t>Zboží</t>
  </si>
  <si>
    <t>Množství odebraných kusů</t>
  </si>
  <si>
    <t>Cena za množství odebraných kusů
bez DPH v Kč</t>
  </si>
  <si>
    <t>Pečovatelské lůžko typ I</t>
  </si>
  <si>
    <t>Pečovatelské lůžko typ II</t>
  </si>
  <si>
    <t>Matrace typ I</t>
  </si>
  <si>
    <t>Matrace typ II</t>
  </si>
  <si>
    <t>Noční stolek</t>
  </si>
  <si>
    <t>Jídelní stolek</t>
  </si>
  <si>
    <t>CENA CELKEM Kč BEZ DPH za celkový počet všech odebraných kusů pečovatelských lůžek, matrací, nočních stolků a jídelních stolků</t>
  </si>
  <si>
    <t>CENA CELKEM Kč VČETNĚ DPH za celkový počet všech odebraných kusů pečovatelských lůžek, matrací, nočních stolků a jídelních stolků</t>
  </si>
  <si>
    <r>
      <t xml:space="preserve">Cena za jeden kus
bez DPH v Kč zaoukrouhlena na 2 destinná místa
</t>
    </r>
    <r>
      <rPr>
        <b/>
        <i/>
        <sz val="10"/>
        <color theme="1"/>
        <rFont val="Calibri"/>
        <family val="2"/>
      </rPr>
      <t>(doplní uchazeč)</t>
    </r>
  </si>
  <si>
    <r>
      <t xml:space="preserve">Cena za jeden kus
bez DPH v Kč zaokrouhlena na 2 desetinná místa
</t>
    </r>
    <r>
      <rPr>
        <b/>
        <i/>
        <sz val="10"/>
        <color theme="1"/>
        <rFont val="Calibri"/>
        <family val="2"/>
      </rPr>
      <t xml:space="preserve">(pomocný výpočet!) </t>
    </r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</si>
</sst>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0">
    <font>
      <sz val="9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b/>
      <sz val="11"/>
      <color theme="1"/>
      <name val="Calibri"/>
      <family val="2"/>
    </font>
    <font>
      <b/>
      <i/>
      <sz val="10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9B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 diagonalUp="1">
      <left style="medium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 diagonalUp="1">
      <left style="thin"/>
      <right/>
      <top style="medium"/>
      <bottom style="thin"/>
      <diagonal style="thin"/>
    </border>
    <border diagonalUp="1">
      <left style="thin"/>
      <right/>
      <top style="thin"/>
      <bottom style="medium"/>
      <diagonal style="thin"/>
    </border>
    <border>
      <left style="thin"/>
      <right/>
      <top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0" fontId="4" fillId="0" borderId="0" xfId="0" applyFont="1" applyProtection="1">
      <protection hidden="1"/>
    </xf>
    <xf numFmtId="3" fontId="4" fillId="0" borderId="0" xfId="0" applyNumberFormat="1" applyFont="1" applyProtection="1">
      <protection hidden="1"/>
    </xf>
    <xf numFmtId="164" fontId="4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 vertical="center"/>
      <protection hidden="1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Border="1" applyAlignment="1" applyProtection="1">
      <alignment horizontal="right" vertical="center" wrapText="1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/>
    </xf>
    <xf numFmtId="0" fontId="3" fillId="0" borderId="4" xfId="0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0" fontId="3" fillId="0" borderId="7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3" borderId="9" xfId="0" applyFont="1" applyFill="1" applyBorder="1" applyAlignment="1" applyProtection="1">
      <alignment vertical="center" wrapText="1"/>
      <protection hidden="1"/>
    </xf>
    <xf numFmtId="0" fontId="3" fillId="3" borderId="8" xfId="0" applyFont="1" applyFill="1" applyBorder="1" applyAlignment="1" applyProtection="1">
      <alignment vertical="center" wrapText="1"/>
      <protection hidden="1"/>
    </xf>
    <xf numFmtId="164" fontId="8" fillId="3" borderId="9" xfId="0" applyNumberFormat="1" applyFont="1" applyFill="1" applyBorder="1" applyAlignment="1" applyProtection="1">
      <alignment horizontal="right" vertical="center" wrapText="1"/>
      <protection hidden="1"/>
    </xf>
    <xf numFmtId="164" fontId="8" fillId="3" borderId="8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3" borderId="12" xfId="0" applyFont="1" applyFill="1" applyBorder="1" applyAlignment="1" applyProtection="1">
      <alignment horizontal="center" vertical="center" wrapText="1"/>
      <protection hidden="1"/>
    </xf>
    <xf numFmtId="164" fontId="3" fillId="3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14" xfId="0" applyFont="1" applyFill="1" applyBorder="1" applyAlignment="1" applyProtection="1">
      <alignment horizontal="center" vertical="center" wrapText="1"/>
      <protection hidden="1"/>
    </xf>
    <xf numFmtId="164" fontId="3" fillId="3" borderId="15" xfId="0" applyNumberFormat="1" applyFont="1" applyFill="1" applyBorder="1" applyAlignment="1" applyProtection="1">
      <alignment horizontal="center" vertical="center" wrapText="1"/>
      <protection hidden="1"/>
    </xf>
    <xf numFmtId="164" fontId="3" fillId="3" borderId="16" xfId="0" applyNumberFormat="1" applyFont="1" applyFill="1" applyBorder="1" applyAlignment="1" applyProtection="1">
      <alignment horizontal="center" vertical="center" wrapText="1"/>
      <protection hidden="1"/>
    </xf>
    <xf numFmtId="164" fontId="3" fillId="3" borderId="17" xfId="0" applyNumberFormat="1" applyFont="1" applyFill="1" applyBorder="1" applyAlignment="1" applyProtection="1">
      <alignment horizontal="center" vertical="center" wrapText="1"/>
      <protection hidden="1"/>
    </xf>
    <xf numFmtId="164" fontId="2" fillId="2" borderId="18" xfId="0" applyNumberFormat="1" applyFont="1" applyFill="1" applyBorder="1" applyAlignment="1" applyProtection="1">
      <alignment horizontal="center" vertical="center" wrapText="1"/>
      <protection hidden="1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Sledovaný hypertextový odkaz" xfId="21"/>
    <cellStyle name="Hypertextový odkaz" xfId="22"/>
    <cellStyle name="Sledovaný hypertextový odkaz" xfId="23"/>
    <cellStyle name="Hypertextový odkaz" xfId="24"/>
    <cellStyle name="Sledovaný hypertextový odkaz" xfId="25"/>
    <cellStyle name="Hypertextový odkaz" xfId="26"/>
    <cellStyle name="Sledovaný hypertextový odkaz" xfId="27"/>
    <cellStyle name="Hypertextový odkaz" xfId="28"/>
    <cellStyle name="Sledovaný hypertextový odkaz" xfId="29"/>
    <cellStyle name="Hypertextový odkaz" xfId="30"/>
    <cellStyle name="Sledovaný hypertextový odkaz" xfId="31"/>
    <cellStyle name="Hypertextový odkaz" xfId="32"/>
    <cellStyle name="Sledovaný hypertextový odkaz" xfId="33"/>
    <cellStyle name="Hypertextový odkaz" xfId="34"/>
    <cellStyle name="Sledovaný hypertextový odkaz" xfId="35"/>
    <cellStyle name="Hypertextový odkaz" xfId="36"/>
    <cellStyle name="Sledovaný hypertextový odkaz" xfId="37"/>
    <cellStyle name="Hypertextový odkaz" xfId="38"/>
    <cellStyle name="Sledovaný hypertextový odkaz" xfId="39"/>
    <cellStyle name="Hypertextový odkaz" xfId="40"/>
    <cellStyle name="Sledovaný hypertextový odkaz" xfId="41"/>
    <cellStyle name="Hypertextový odkaz" xfId="42"/>
    <cellStyle name="Sledovaný hypertextový odkaz" xfId="43"/>
    <cellStyle name="Hypertextový odkaz" xfId="44"/>
    <cellStyle name="Sledovaný hypertextový odkaz" xfId="45"/>
    <cellStyle name="Hypertextový odkaz" xfId="46"/>
    <cellStyle name="Sledovaný hypertextový odkaz" xfId="47"/>
    <cellStyle name="Hypertextový odkaz" xfId="48"/>
    <cellStyle name="Sledovaný hypertextový odkaz" xfId="49"/>
    <cellStyle name="Hypertextový odkaz" xfId="50"/>
    <cellStyle name="Sledovaný hypertextový odkaz" xfId="51"/>
    <cellStyle name="Hypertextový odkaz" xfId="52"/>
    <cellStyle name="Sledovaný hypertextový odkaz" xfId="53"/>
    <cellStyle name="Hypertextový odkaz" xfId="54"/>
    <cellStyle name="Sledovaný hypertextový odkaz" xfId="55"/>
    <cellStyle name="Hypertextový odkaz" xfId="56"/>
    <cellStyle name="Sledovaný hypertextový odkaz" xfId="57"/>
    <cellStyle name="Hypertextový odkaz" xfId="58"/>
    <cellStyle name="Sledovaný hypertextový odkaz" xfId="59"/>
    <cellStyle name="Hypertextový odkaz" xfId="60"/>
    <cellStyle name="Sledovaný hypertextový odkaz" xfId="61"/>
    <cellStyle name="Hypertextový odkaz" xfId="62"/>
    <cellStyle name="Sledovaný hypertextový odkaz" xfId="63"/>
    <cellStyle name="Hypertextový odkaz" xfId="64"/>
    <cellStyle name="Sledovaný hypertextový odkaz" xfId="65"/>
    <cellStyle name="Hypertextový odkaz" xfId="66"/>
    <cellStyle name="Sledovaný hypertextový odkaz" xfId="67"/>
    <cellStyle name="Hypertextový odkaz" xfId="68"/>
    <cellStyle name="Sledovaný hypertextový odkaz" xfId="69"/>
    <cellStyle name="Hypertextový odkaz" xfId="70"/>
    <cellStyle name="Sledovaný hypertextový odkaz" xfId="71"/>
    <cellStyle name="Hypertextový odkaz" xfId="72"/>
    <cellStyle name="Sledovaný hypertextový odkaz" xfId="73"/>
    <cellStyle name="Hypertextový odkaz" xfId="74"/>
    <cellStyle name="Sledovaný hypertextový odkaz" xfId="75"/>
    <cellStyle name="Hypertextový odkaz" xfId="76"/>
    <cellStyle name="Sledovaný hypertextový odkaz" xfId="77"/>
    <cellStyle name="Hypertextový odkaz" xfId="78"/>
    <cellStyle name="Sledovaný hypertextový odkaz" xfId="79"/>
    <cellStyle name="Hypertextový odkaz" xfId="80"/>
    <cellStyle name="Sledovaný hypertextový odkaz" xfId="81"/>
    <cellStyle name="Hypertextový odkaz" xfId="82"/>
    <cellStyle name="Sledovaný hypertextový odkaz" xfId="83"/>
    <cellStyle name="Hypertextový odkaz" xfId="84"/>
    <cellStyle name="Sledovaný hypertextový odkaz" xfId="85"/>
    <cellStyle name="Hypertextový odkaz" xfId="86"/>
    <cellStyle name="Sledovaný hypertextový odkaz" xfId="87"/>
    <cellStyle name="Hypertextový odkaz" xfId="88"/>
    <cellStyle name="Sledovaný hypertextový odkaz" xfId="89"/>
    <cellStyle name="Hypertextový odkaz" xfId="90"/>
    <cellStyle name="Sledovaný hypertextový odkaz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GridLines="0" tabSelected="1" view="pageLayout" workbookViewId="0" topLeftCell="A1">
      <selection activeCell="B1" sqref="B1"/>
    </sheetView>
  </sheetViews>
  <sheetFormatPr defaultColWidth="8.8515625" defaultRowHeight="12"/>
  <cols>
    <col min="1" max="1" width="35.8515625" style="2" customWidth="1"/>
    <col min="2" max="2" width="18.7109375" style="2" customWidth="1"/>
    <col min="3" max="3" width="21.00390625" style="3" customWidth="1"/>
    <col min="4" max="4" width="21.00390625" style="3" hidden="1" customWidth="1"/>
    <col min="5" max="5" width="20.00390625" style="2" customWidth="1"/>
    <col min="6" max="6" width="19.421875" style="4" customWidth="1"/>
    <col min="7" max="7" width="12.00390625" style="2" bestFit="1" customWidth="1"/>
    <col min="8" max="16384" width="8.8515625" style="2" customWidth="1"/>
  </cols>
  <sheetData>
    <row r="1" spans="1:5" s="1" customFormat="1" ht="84" customHeight="1" thickBot="1">
      <c r="A1" s="13" t="s">
        <v>0</v>
      </c>
      <c r="B1" s="10" t="s">
        <v>1</v>
      </c>
      <c r="C1" s="8" t="s">
        <v>11</v>
      </c>
      <c r="D1" s="8" t="s">
        <v>12</v>
      </c>
      <c r="E1" s="9" t="s">
        <v>2</v>
      </c>
    </row>
    <row r="2" spans="1:5" s="1" customFormat="1" ht="26.25" customHeight="1">
      <c r="A2" s="18" t="s">
        <v>3</v>
      </c>
      <c r="B2" s="11">
        <v>58</v>
      </c>
      <c r="C2" s="6"/>
      <c r="D2" s="26">
        <f>ROUND(C2,2)</f>
        <v>0</v>
      </c>
      <c r="E2" s="7">
        <f>B2*D2</f>
        <v>0</v>
      </c>
    </row>
    <row r="3" spans="1:5" s="1" customFormat="1" ht="26.25" customHeight="1">
      <c r="A3" s="19" t="s">
        <v>4</v>
      </c>
      <c r="B3" s="12">
        <v>66</v>
      </c>
      <c r="C3" s="6"/>
      <c r="D3" s="26">
        <f aca="true" t="shared" si="0" ref="D3:D7">ROUND(C3,2)</f>
        <v>0</v>
      </c>
      <c r="E3" s="7">
        <f aca="true" t="shared" si="1" ref="E3:E7">B3*D3</f>
        <v>0</v>
      </c>
    </row>
    <row r="4" spans="1:5" s="1" customFormat="1" ht="26.25" customHeight="1">
      <c r="A4" s="19" t="s">
        <v>5</v>
      </c>
      <c r="B4" s="12">
        <v>21</v>
      </c>
      <c r="C4" s="6"/>
      <c r="D4" s="26">
        <f t="shared" si="0"/>
        <v>0</v>
      </c>
      <c r="E4" s="7">
        <f t="shared" si="1"/>
        <v>0</v>
      </c>
    </row>
    <row r="5" spans="1:5" s="1" customFormat="1" ht="26.25" customHeight="1">
      <c r="A5" s="19" t="s">
        <v>6</v>
      </c>
      <c r="B5" s="12">
        <v>141</v>
      </c>
      <c r="C5" s="6"/>
      <c r="D5" s="26">
        <f t="shared" si="0"/>
        <v>0</v>
      </c>
      <c r="E5" s="7">
        <f t="shared" si="1"/>
        <v>0</v>
      </c>
    </row>
    <row r="6" spans="1:5" s="1" customFormat="1" ht="26.25" customHeight="1">
      <c r="A6" s="19" t="s">
        <v>7</v>
      </c>
      <c r="B6" s="12">
        <v>55</v>
      </c>
      <c r="C6" s="6"/>
      <c r="D6" s="26">
        <f t="shared" si="0"/>
        <v>0</v>
      </c>
      <c r="E6" s="7">
        <f t="shared" si="1"/>
        <v>0</v>
      </c>
    </row>
    <row r="7" spans="1:5" s="1" customFormat="1" ht="26.25" customHeight="1" thickBot="1">
      <c r="A7" s="19" t="s">
        <v>8</v>
      </c>
      <c r="B7" s="12">
        <v>11</v>
      </c>
      <c r="C7" s="6"/>
      <c r="D7" s="26">
        <f t="shared" si="0"/>
        <v>0</v>
      </c>
      <c r="E7" s="7">
        <f t="shared" si="1"/>
        <v>0</v>
      </c>
    </row>
    <row r="8" spans="1:5" s="5" customFormat="1" ht="54" customHeight="1" thickBot="1">
      <c r="A8" s="14" t="s">
        <v>9</v>
      </c>
      <c r="B8" s="20"/>
      <c r="C8" s="24"/>
      <c r="D8" s="21"/>
      <c r="E8" s="16">
        <f>SUM(E2:E7)</f>
        <v>0</v>
      </c>
    </row>
    <row r="9" spans="1:5" s="5" customFormat="1" ht="55.5" customHeight="1" thickBot="1">
      <c r="A9" s="15" t="s">
        <v>10</v>
      </c>
      <c r="B9" s="22"/>
      <c r="C9" s="25"/>
      <c r="D9" s="23"/>
      <c r="E9" s="17">
        <f>E8*1.21</f>
        <v>0</v>
      </c>
    </row>
  </sheetData>
  <sheetProtection password="C669" sheet="1" objects="1" scenarios="1"/>
  <printOptions/>
  <pageMargins left="0.9055118110236221" right="0.5118110236220472" top="0.5905511811023623" bottom="0.7874015748031497" header="0.31496062992125984" footer="0.31496062992125984"/>
  <pageSetup fitToHeight="2" fitToWidth="1" horizontalDpi="600" verticalDpi="600" orientation="portrait" paperSize="9" r:id="rId1"/>
  <headerFooter>
    <oddHeader>&amp;C&amp;"Arial,Kurzíva"Příloha č. 8b zadávací dokumentace</oddHeader>
    <oddFooter>&amp;LCEPL0915 - JŘSU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Vyhodnocení pevné linky CEJIZA</dc:title>
  <dc:subject/>
  <dc:creator>Ing. Vojtěch Kos, Selfon</dc:creator>
  <cp:keywords/>
  <dc:description/>
  <cp:lastModifiedBy>Jan Sedláček</cp:lastModifiedBy>
  <cp:lastPrinted>2011-06-06T19:38:17Z</cp:lastPrinted>
  <dcterms:created xsi:type="dcterms:W3CDTF">2010-07-16T15:57:17Z</dcterms:created>
  <dcterms:modified xsi:type="dcterms:W3CDTF">2015-09-22T08:35:32Z</dcterms:modified>
  <cp:category/>
  <cp:version/>
  <cp:contentType/>
  <cp:contentStatus/>
</cp:coreProperties>
</file>