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90" windowHeight="14565" activeTab="0"/>
  </bookViews>
  <sheets>
    <sheet name="ZP" sheetId="1" r:id="rId1"/>
  </sheets>
  <definedNames>
    <definedName name="_xlnm.Print_Area" localSheetId="0">'ZP'!$A$1:$J$453</definedName>
  </definedNames>
  <calcPr fullCalcOnLoad="1"/>
</workbook>
</file>

<file path=xl/sharedStrings.xml><?xml version="1.0" encoding="utf-8"?>
<sst xmlns="http://schemas.openxmlformats.org/spreadsheetml/2006/main" count="3100" uniqueCount="1710">
  <si>
    <t>ID</t>
  </si>
  <si>
    <t>Organizace</t>
  </si>
  <si>
    <t>IČ</t>
  </si>
  <si>
    <t>Název odběrného místa</t>
  </si>
  <si>
    <t>Číslo místa spotřeby</t>
  </si>
  <si>
    <t>EIC kód</t>
  </si>
  <si>
    <t>Typ odběru</t>
  </si>
  <si>
    <t>JM_018</t>
  </si>
  <si>
    <t>Nemocnice Znojmo, příspěvková organizace</t>
  </si>
  <si>
    <t>MUDr. Jana Jánského 11, 669 02 Znojmo</t>
  </si>
  <si>
    <t>000 92 584</t>
  </si>
  <si>
    <t>9300000963</t>
  </si>
  <si>
    <t>27ZG600Z0001290X</t>
  </si>
  <si>
    <t>VO</t>
  </si>
  <si>
    <t>JM_090</t>
  </si>
  <si>
    <t>Nemocnice Vyškov, příspěvková organizace</t>
  </si>
  <si>
    <t>Purkyňova 36, 682 01 Vyškov</t>
  </si>
  <si>
    <t>008 39 205</t>
  </si>
  <si>
    <t>9300000657</t>
  </si>
  <si>
    <t>27ZG600Z0000841R</t>
  </si>
  <si>
    <t>JM_120</t>
  </si>
  <si>
    <t>Střední škola informatiky, poštovnictví a finančnictví Brno</t>
  </si>
  <si>
    <t>Čichnova 23, 624 00 Brno</t>
  </si>
  <si>
    <t>003 80 385</t>
  </si>
  <si>
    <t>9300000823</t>
  </si>
  <si>
    <t>27ZG600Z0001070A</t>
  </si>
  <si>
    <t>JM_169</t>
  </si>
  <si>
    <t>Nemocnice Břeclav, příspěvková organizace</t>
  </si>
  <si>
    <t>U nemocnice 1, 690 74 Břeclav</t>
  </si>
  <si>
    <t>003 90 780</t>
  </si>
  <si>
    <t>9300001442</t>
  </si>
  <si>
    <t>27ZG600Z0000102S</t>
  </si>
  <si>
    <t>JM_254</t>
  </si>
  <si>
    <t>Nemocnice TGM Hodonín, příspěvková organizace</t>
  </si>
  <si>
    <t>Purkyňova 11, 695 26 Hodonín</t>
  </si>
  <si>
    <t>002 26 637</t>
  </si>
  <si>
    <t>9300000576</t>
  </si>
  <si>
    <t>27ZG600Z0000728N</t>
  </si>
  <si>
    <t>JM_016</t>
  </si>
  <si>
    <t>Domov pro seniory Jevišovice, příspěvková organizace</t>
  </si>
  <si>
    <t>Jevišovice 104, 671 53 Jevišovice</t>
  </si>
  <si>
    <t>27ZG600Z0002210F</t>
  </si>
  <si>
    <t>SO</t>
  </si>
  <si>
    <t>JM_017</t>
  </si>
  <si>
    <t>Domov pro seniory Plaveč, příspěvková organizace</t>
  </si>
  <si>
    <t>27ZG600Z0001373T</t>
  </si>
  <si>
    <t>27ZG600Z00007877</t>
  </si>
  <si>
    <t>JM_019</t>
  </si>
  <si>
    <t>Střední odborná škola a Střední odborné učiliště, Znojmo, Dvořákova 19</t>
  </si>
  <si>
    <t>Dvořákova 19, 669 67 Znojmo</t>
  </si>
  <si>
    <t>27ZG600Z00013172</t>
  </si>
  <si>
    <t>JM_025</t>
  </si>
  <si>
    <t>Střední zdravotnická škola a Vyšší odborná škola zdravotnická, Znojmo, Jana Palacha 8</t>
  </si>
  <si>
    <t>Jana Palacha 8, 669 33 Znojmo</t>
  </si>
  <si>
    <t>27ZG600Z0001910T</t>
  </si>
  <si>
    <t>JM_026</t>
  </si>
  <si>
    <t>Gymnázium Dr. Karla Polesného Znojmo</t>
  </si>
  <si>
    <t>Komenského náměstí 4, 669 75 Znojmo</t>
  </si>
  <si>
    <t>27ZG600Z00008012</t>
  </si>
  <si>
    <t>JM_032</t>
  </si>
  <si>
    <t>Správa a údržba silnic Jihomoravského kraje, příspěvková organizace kraje</t>
  </si>
  <si>
    <t>Žerotínovo nám. 3/5, 601 82 Brno</t>
  </si>
  <si>
    <t>27ZG600Z00013148</t>
  </si>
  <si>
    <t>27ZG600Z0002176Q</t>
  </si>
  <si>
    <t>JM_038</t>
  </si>
  <si>
    <t>Dětské centrum Znojmo, příspěvková organizace</t>
  </si>
  <si>
    <t>Mládeže  10, 669 02 Znojmo</t>
  </si>
  <si>
    <t>27ZG600Z0000803Z</t>
  </si>
  <si>
    <t>JM_041</t>
  </si>
  <si>
    <t>Střední škola technická Znojmo</t>
  </si>
  <si>
    <t>Uhelná 6, 669 02 Znojmo</t>
  </si>
  <si>
    <t>27ZG600Z00013059</t>
  </si>
  <si>
    <t>JM_047</t>
  </si>
  <si>
    <t>Gymnázium Matyáše Lercha, Brno, Žižkova 55</t>
  </si>
  <si>
    <t>Žižkova 55, 616 00 Brno</t>
  </si>
  <si>
    <t>27ZG600Z0001852H</t>
  </si>
  <si>
    <t>JM_056</t>
  </si>
  <si>
    <t>LUŽÁNKY-středisko volného času, Brno, Lidická 50</t>
  </si>
  <si>
    <t>Lidická 50, 658 12 Brno</t>
  </si>
  <si>
    <t>27ZG600Z0000535Y</t>
  </si>
  <si>
    <t>JM_060</t>
  </si>
  <si>
    <t>Střední zdravotnická škola a Vyšší odborná škola zdravotnická, Brno, Merhautova 15</t>
  </si>
  <si>
    <t>Merhautova 15, 613 00 Brno</t>
  </si>
  <si>
    <t>27ZG600Z0000455W</t>
  </si>
  <si>
    <t>JM_063</t>
  </si>
  <si>
    <t>Střední průmyslová škola chemická, Brno, Vranovská 65</t>
  </si>
  <si>
    <t>Vranovská 65, 614 00 Brno</t>
  </si>
  <si>
    <t>27ZG600Z0000609V</t>
  </si>
  <si>
    <t>JM_074</t>
  </si>
  <si>
    <t>Střední odborná škola a Střední odborné učiliště André Citroëna, Boskovice, nám. 9. května 2a</t>
  </si>
  <si>
    <t>nám. 9. května 2a, 680 11 Boskovice</t>
  </si>
  <si>
    <t>27ZG600Z00000488</t>
  </si>
  <si>
    <t>JM_080</t>
  </si>
  <si>
    <t>Domov pro seniory Předklášteří, příspěvková organizace</t>
  </si>
  <si>
    <t>Šikulova 1438, 666 02 Předklášteří</t>
  </si>
  <si>
    <t>27ZG600Z00019662</t>
  </si>
  <si>
    <t>JM_085</t>
  </si>
  <si>
    <t>27ZG600Z00014217</t>
  </si>
  <si>
    <t>JM_087</t>
  </si>
  <si>
    <t>Střední odborná škola a Střední odborné učiliště, Vyškov, Sochorova 15</t>
  </si>
  <si>
    <t>Sochorova 15, 682 01 Vyškov</t>
  </si>
  <si>
    <t>27ZG600Z00014233</t>
  </si>
  <si>
    <t>27ZG600Z0001418X</t>
  </si>
  <si>
    <t>JM_095</t>
  </si>
  <si>
    <t>Střední škola potravinářská, obchodu a služeb Brno</t>
  </si>
  <si>
    <t>Charbulova 106, 618 00 Brno</t>
  </si>
  <si>
    <t>27ZG600Z0000625X</t>
  </si>
  <si>
    <t>JM_092</t>
  </si>
  <si>
    <t>Vyšší odborná škola ekonomická a zdravotnická a Střední škola, Boskovice, Hybešova 53</t>
  </si>
  <si>
    <t>Hybešova 53, 680 01 Boskovice</t>
  </si>
  <si>
    <t>27ZG600Z00015302</t>
  </si>
  <si>
    <t>JM_096</t>
  </si>
  <si>
    <t>Integrovaná střední škola automobilní, Brno, Křižíkova 15</t>
  </si>
  <si>
    <t>Křižíkova 15, 612 00 Brno</t>
  </si>
  <si>
    <t>27ZG600Z0000916M</t>
  </si>
  <si>
    <t>27ZG600Z0001979U</t>
  </si>
  <si>
    <t>JM_105</t>
  </si>
  <si>
    <t>Klášterského 4, 617 00 Brno</t>
  </si>
  <si>
    <t>27ZG600Z0000543Z</t>
  </si>
  <si>
    <t>JM_107</t>
  </si>
  <si>
    <t>Odborné učiliště a Praktická škola, Brno, Lomená 44</t>
  </si>
  <si>
    <t>Lomená 44, 617 00 Brno</t>
  </si>
  <si>
    <t>27ZG600Z0000373Y</t>
  </si>
  <si>
    <t>JM_112</t>
  </si>
  <si>
    <t>Střední škola strojírenská a elektrotechnická, Brno, Trnkova 113</t>
  </si>
  <si>
    <t>Trnkova 113, 628 00 Brno</t>
  </si>
  <si>
    <t>27ZG600Z00022155</t>
  </si>
  <si>
    <t>JM_127</t>
  </si>
  <si>
    <t>Integrovaná střední škola, Slavkov u Brna, Tyršova 479</t>
  </si>
  <si>
    <t>Tyršova 479, 684 15 Slavkov u Brna</t>
  </si>
  <si>
    <t>27ZG600Z0001393N</t>
  </si>
  <si>
    <t>27ZG600Z0001576F</t>
  </si>
  <si>
    <t>JM_134</t>
  </si>
  <si>
    <t>Domov Hvězda, příspěvková organizace</t>
  </si>
  <si>
    <t>Nové Hvězdlice 200, 683 41 Nové Hvězdlice, p.Bohdalice</t>
  </si>
  <si>
    <t>27ZG600Z0001740S</t>
  </si>
  <si>
    <t>JM_137</t>
  </si>
  <si>
    <t>Střední odborná škola a Střední odborné učiliště automobilní, Kyjov, Nádražní 471</t>
  </si>
  <si>
    <t>Nádražní 471, 697 01 Kyjov</t>
  </si>
  <si>
    <t>27ZG600Z0001448O</t>
  </si>
  <si>
    <t>JM_140</t>
  </si>
  <si>
    <t>Klvaňovo gymnázium a Střední odborná škola zdravotnická a sociální Kyjov</t>
  </si>
  <si>
    <t>Komenského 549, 697 11 Kyjov</t>
  </si>
  <si>
    <t>27ZG600Z0001452X</t>
  </si>
  <si>
    <t>JM_142</t>
  </si>
  <si>
    <t>Domov Horizont, příspěvková organizace</t>
  </si>
  <si>
    <t>Strážovská 1096, 697 01 Kyjov</t>
  </si>
  <si>
    <t>27ZG600Z0000764J</t>
  </si>
  <si>
    <t>JM_144</t>
  </si>
  <si>
    <t>Nemocnice Kyjov, příspěvková organizace</t>
  </si>
  <si>
    <t>Strážovská 1247, 697 33 Kyjov</t>
  </si>
  <si>
    <t>27ZG600Z0000125G</t>
  </si>
  <si>
    <t>27ZG600Z0033957C</t>
  </si>
  <si>
    <t>JM_147</t>
  </si>
  <si>
    <t>Střední škola gastronomie, hotelnictví a lesnictví Bzenec</t>
  </si>
  <si>
    <t>náměstí Svobody 318, 696 81 Bzenec</t>
  </si>
  <si>
    <t>27ZG600Z0001467K</t>
  </si>
  <si>
    <t>27ZG600Z0001469G</t>
  </si>
  <si>
    <t>27ZG600Z0001476J</t>
  </si>
  <si>
    <t>JM_151</t>
  </si>
  <si>
    <t>Obchodní akademie a Střední odborné učiliště Veselí nad Moravou</t>
  </si>
  <si>
    <t>Kollárova 1669, 698 33 Veselí nad Moravou</t>
  </si>
  <si>
    <t>27ZG600Z00015027</t>
  </si>
  <si>
    <t>JM_154</t>
  </si>
  <si>
    <t>Paprsek, příspěvková organizace</t>
  </si>
  <si>
    <t>K Čihadlu 679, 679 63 Velké Opatovice</t>
  </si>
  <si>
    <t>27ZG600Z0001726M</t>
  </si>
  <si>
    <t>JM_161</t>
  </si>
  <si>
    <t>Masarykova střední škola Letovice</t>
  </si>
  <si>
    <t>Tyršova 500, 679 61 Letovice</t>
  </si>
  <si>
    <t>JM_157</t>
  </si>
  <si>
    <t>Sociální služby Šebetov, příspěvková organizace</t>
  </si>
  <si>
    <t>Šebetov 1, 679 35 Šebetov</t>
  </si>
  <si>
    <t>27ZG600Z0000331D</t>
  </si>
  <si>
    <t>JM_160</t>
  </si>
  <si>
    <t>Nemocnice Milosrdných bratří Letovice, příspěvková organizace</t>
  </si>
  <si>
    <t>Pod klášterem 17/55, 679 61 Letovice</t>
  </si>
  <si>
    <t>27ZG600Z00015035</t>
  </si>
  <si>
    <t>JM_166</t>
  </si>
  <si>
    <t>Střední průmyslová škola Edvarda Beneše a Obchodní akademie Břeclav</t>
  </si>
  <si>
    <t>nábř.Komenského 1, 690 25 Břeclav</t>
  </si>
  <si>
    <t>27ZG600Z0001367O</t>
  </si>
  <si>
    <t>27ZG600Z0001383Q</t>
  </si>
  <si>
    <t>27ZG600Z0001364U</t>
  </si>
  <si>
    <t>JM_170</t>
  </si>
  <si>
    <t>Střední odborná škola vinařská a Střední odborné učiliště zahradnické, Valtice, Sobotní 116</t>
  </si>
  <si>
    <t>Sobotní 116, 691 42 Valtice</t>
  </si>
  <si>
    <t>27ZG600Z0001483M</t>
  </si>
  <si>
    <t>JM_173</t>
  </si>
  <si>
    <t>Domov důchodců Božice, příspěvková organizace</t>
  </si>
  <si>
    <t>Božice 188, 671 64 Božice</t>
  </si>
  <si>
    <t>27ZG600Z0001846C</t>
  </si>
  <si>
    <t>JM_175</t>
  </si>
  <si>
    <t>Střední průmyslová škola, Jedovnice, Na Větřáku 463</t>
  </si>
  <si>
    <t>Na Větřáku 463, 679 06 Jedovnice</t>
  </si>
  <si>
    <t>27ZG600Z0001721W</t>
  </si>
  <si>
    <t>JM_176</t>
  </si>
  <si>
    <t>Bezručova 33, 678 01 Blansko</t>
  </si>
  <si>
    <t>27ZG600Z0001729G</t>
  </si>
  <si>
    <t>JM_179</t>
  </si>
  <si>
    <t>Gymnázium Blansko</t>
  </si>
  <si>
    <t>Seifertova 13, 678 01 Blansko</t>
  </si>
  <si>
    <t>27ZG600Z0000658I</t>
  </si>
  <si>
    <t>JM_184</t>
  </si>
  <si>
    <t>Sociální služby Vyškov, příspěvková organizace</t>
  </si>
  <si>
    <t>Polní 1-3, 682 01 Vyškov</t>
  </si>
  <si>
    <t>27ZG600Z0001397F</t>
  </si>
  <si>
    <t>JM_187</t>
  </si>
  <si>
    <t>Gymnázium, Střední odborná škola a Střední odborné učiliště, Mikulov, Komenského 7</t>
  </si>
  <si>
    <t>27ZG600Z0000759C</t>
  </si>
  <si>
    <t>JM_193</t>
  </si>
  <si>
    <t>Srdce v domě, příspěvková organizace</t>
  </si>
  <si>
    <t>Klentnice 81, 692 01 Klentnice, pošta Mikulov</t>
  </si>
  <si>
    <t>27ZG600Z00018755</t>
  </si>
  <si>
    <t>JM_195</t>
  </si>
  <si>
    <t>Zámek Břežany, příspěvková organizace</t>
  </si>
  <si>
    <t>Břežany 1, 671 65 Břežany</t>
  </si>
  <si>
    <t>27ZG600Z00018488</t>
  </si>
  <si>
    <t>JM_197</t>
  </si>
  <si>
    <t>Domov u lesa Tavíkovice, příspěvková organizace</t>
  </si>
  <si>
    <t>Tavíkovice 153, 671 40 Tavíkovice</t>
  </si>
  <si>
    <t>27ZG600Z0001861G</t>
  </si>
  <si>
    <t>JM_199</t>
  </si>
  <si>
    <t>Klasické a španělské gymnázium, Brno - Bystrc, Vejrostova 2</t>
  </si>
  <si>
    <t>Vejrostova 2, 635 00 Brno</t>
  </si>
  <si>
    <t>27ZG600Z0681161S</t>
  </si>
  <si>
    <t>JM_203</t>
  </si>
  <si>
    <t>Střední odborná škola a Střední odborné učiliště, Hustopeče, Masarykovo nám. 1</t>
  </si>
  <si>
    <t>Masarykovo nám. 1, 693 24 Hustopeče</t>
  </si>
  <si>
    <t>27ZG600Z0001355V</t>
  </si>
  <si>
    <t>JM_207</t>
  </si>
  <si>
    <t>S - centrum Hodonín, příspěvková organizace</t>
  </si>
  <si>
    <t>Na Pískách 4037/11, 695 01 Hodonín</t>
  </si>
  <si>
    <t>27ZG600Z0002089L</t>
  </si>
  <si>
    <t>JM_213</t>
  </si>
  <si>
    <t>Střední škola dopravy, obchodu a služeb</t>
  </si>
  <si>
    <t>nám. Klášterní 127, 672 01 Moravský Krumlov</t>
  </si>
  <si>
    <t>27ZG600Z0001734N</t>
  </si>
  <si>
    <t>JM_220</t>
  </si>
  <si>
    <t>Široká 42, 664 91 Ivančice</t>
  </si>
  <si>
    <t>27ZG600Z0001732R</t>
  </si>
  <si>
    <t>JM_225</t>
  </si>
  <si>
    <t>Masarykova 198, 664 61 Rajhrad</t>
  </si>
  <si>
    <t>27ZG600Z00015969</t>
  </si>
  <si>
    <t>JM_226</t>
  </si>
  <si>
    <t>Mateřská škola a Základní škola, Želešice, Sadová 530</t>
  </si>
  <si>
    <t>Sadová 530, 664 43 Želešice</t>
  </si>
  <si>
    <t>27ZG600Z0001593F</t>
  </si>
  <si>
    <t>JM_241</t>
  </si>
  <si>
    <t>Integrovaná střední škola, Hodonín, Lipová alej 21</t>
  </si>
  <si>
    <t>Lipová alej 21, 695 03 Hodonín</t>
  </si>
  <si>
    <t>27ZG600Z0000722Z</t>
  </si>
  <si>
    <t>JM_243</t>
  </si>
  <si>
    <t>Základní škola speciální, Praktická škola a Dětský domov, Vřesovice 243</t>
  </si>
  <si>
    <t>Vřesovice 243, 696 48 Ježov</t>
  </si>
  <si>
    <t>27ZG600Z0004170S</t>
  </si>
  <si>
    <t>JM_256</t>
  </si>
  <si>
    <t>Purkyňovo gymnázium, Strážnice, Masarykova 379</t>
  </si>
  <si>
    <t>Masarykova 379, 696 62 Strážnice</t>
  </si>
  <si>
    <t>27ZG600Z00014997</t>
  </si>
  <si>
    <t>JM_257</t>
  </si>
  <si>
    <t>Domov pro seniory Strážnice, příspěvková organizace</t>
  </si>
  <si>
    <t>Preláta Horného 515, 696 62 Strážnice</t>
  </si>
  <si>
    <t>27ZG600Z0001500B</t>
  </si>
  <si>
    <t>JM_260</t>
  </si>
  <si>
    <t>Střední škola Strážnice</t>
  </si>
  <si>
    <t>J. Skácela 890, 696 62 Strážnice</t>
  </si>
  <si>
    <t>27ZG600Z0001497B</t>
  </si>
  <si>
    <t>JM_266</t>
  </si>
  <si>
    <t>Integrovaná střední škola, Sokolnice 496</t>
  </si>
  <si>
    <t xml:space="preserve">Sokolnice 496, 664 52 Sokolnice </t>
  </si>
  <si>
    <t>27ZG600Z0001748C</t>
  </si>
  <si>
    <t>JM_267</t>
  </si>
  <si>
    <t>Domov pro seniory Sokolnice, příspěvková organizace</t>
  </si>
  <si>
    <t>Zámecká 57, 664 52 Sokolnice</t>
  </si>
  <si>
    <t>27ZG600Z0001749A</t>
  </si>
  <si>
    <t>JM_268</t>
  </si>
  <si>
    <t>Gymnázium a Obchodní akademie Bučovice</t>
  </si>
  <si>
    <t>Součkova 500, 685 01 Bučovice</t>
  </si>
  <si>
    <t>27ZG600Z00015888</t>
  </si>
  <si>
    <t>JM_270</t>
  </si>
  <si>
    <t>Habrovanský zámek, příspěvková organizace</t>
  </si>
  <si>
    <t>Habrovany 1, 683 01 Habrovany pošta Rousínov</t>
  </si>
  <si>
    <t>27ZG600Z0001745I</t>
  </si>
  <si>
    <t>JM_274</t>
  </si>
  <si>
    <t>Domov pro seniory Černá Hora, příspěvková organizace</t>
  </si>
  <si>
    <t>Zámecká 1, 679 21 Černá Hora</t>
  </si>
  <si>
    <t>27ZG600Z0001728I</t>
  </si>
  <si>
    <t>JM_001</t>
  </si>
  <si>
    <t>Střední škola polytechnická, Brno, Jílová 36g</t>
  </si>
  <si>
    <t>Jílová 36g, 639 00 Brno</t>
  </si>
  <si>
    <t>006 38 013</t>
  </si>
  <si>
    <t>MO</t>
  </si>
  <si>
    <t>27ZG600Z0023248A</t>
  </si>
  <si>
    <t>27ZG600Z00245344</t>
  </si>
  <si>
    <t>27ZG600Z0036440Y</t>
  </si>
  <si>
    <t>JM_002</t>
  </si>
  <si>
    <t>Gymnázium, Brno, Vídeňská 47</t>
  </si>
  <si>
    <t>Vídeňská 47, 639 00 Brno</t>
  </si>
  <si>
    <t>005 58 982</t>
  </si>
  <si>
    <t>27ZG600Z0002386F</t>
  </si>
  <si>
    <t>JM_003</t>
  </si>
  <si>
    <t>Základní umělecká škola Františka Jílka, Brno, Vídeňská 52</t>
  </si>
  <si>
    <t>Vídeňská 52, 639 00 Brno</t>
  </si>
  <si>
    <t>449 93 536</t>
  </si>
  <si>
    <t>27ZG600Z0006227F</t>
  </si>
  <si>
    <t>27ZG600Z0006262D</t>
  </si>
  <si>
    <t>27ZG600Z0024522B</t>
  </si>
  <si>
    <t>27ZG600Z0003168K</t>
  </si>
  <si>
    <t>JM_004</t>
  </si>
  <si>
    <t>JUNIOR - Dům dětí a mládeže, Brno, Dornych 2</t>
  </si>
  <si>
    <t>449 93 439</t>
  </si>
  <si>
    <t>27ZG600Z0006116O</t>
  </si>
  <si>
    <t>JM_007</t>
  </si>
  <si>
    <t>Střední zdravotnická škola, Brno, Jaselská 7/9</t>
  </si>
  <si>
    <t>Jaselská 7/9, 602 00 Brno</t>
  </si>
  <si>
    <t>006 37 998</t>
  </si>
  <si>
    <t>27ZG600Z0002346R</t>
  </si>
  <si>
    <t>JM_008</t>
  </si>
  <si>
    <t>Základní umělecká škola, Brno, Smetanova 8</t>
  </si>
  <si>
    <t>Smetanova 8, 602 00 Brno</t>
  </si>
  <si>
    <t>004 00 963</t>
  </si>
  <si>
    <t>27ZG600Z00045469</t>
  </si>
  <si>
    <t>JM_012</t>
  </si>
  <si>
    <t>Základní umělecká škola, Rosice, okres Brno-venkov</t>
  </si>
  <si>
    <t>Na Schodech 239, 665 01 Rosice</t>
  </si>
  <si>
    <t>494 59 902</t>
  </si>
  <si>
    <t>27ZG600Z0008751P</t>
  </si>
  <si>
    <t>27ZG600Z0008752N</t>
  </si>
  <si>
    <t>JM_015</t>
  </si>
  <si>
    <t>Domov pro seniory Hostim, příspěvková organizace</t>
  </si>
  <si>
    <t>Hostim 1, 671 54 Hostim</t>
  </si>
  <si>
    <t>456 71 761</t>
  </si>
  <si>
    <t>27ZG600Z0003427M</t>
  </si>
  <si>
    <t>000 55 301</t>
  </si>
  <si>
    <t>27ZG600Z0003670D</t>
  </si>
  <si>
    <t>27ZG600Z0015908R</t>
  </si>
  <si>
    <t>27ZG600Z00173602</t>
  </si>
  <si>
    <t>27ZG600Z0036078P</t>
  </si>
  <si>
    <t>27ZG600Z0036079N</t>
  </si>
  <si>
    <t>JM_020</t>
  </si>
  <si>
    <t>Jihomoravské muzeum ve Znojmě, příspěvková organizace</t>
  </si>
  <si>
    <t>Přemyslovců 8, 669 45 Znojmo</t>
  </si>
  <si>
    <t>000 92 738</t>
  </si>
  <si>
    <t>27ZG600Z0032147F</t>
  </si>
  <si>
    <t>27ZG600Z00395463</t>
  </si>
  <si>
    <t>27ZG600Z0486729Q</t>
  </si>
  <si>
    <t>JM_037</t>
  </si>
  <si>
    <t>Gymnázium, Střední pedagogická škola, Obchodní akademie a Jazyková škola s právem státní jazykové zkoušky Znojmo</t>
  </si>
  <si>
    <t>Pontassievská 3, 669 02 Znojmo</t>
  </si>
  <si>
    <t>27ZG600Z00183144</t>
  </si>
  <si>
    <t>JM_022</t>
  </si>
  <si>
    <t>Mateřská škola, Základní škola a Praktická škola, Znojmo, Horní Česká 15</t>
  </si>
  <si>
    <t>Horní Česká 15, 669 51 Znojmo</t>
  </si>
  <si>
    <t>670 11 748</t>
  </si>
  <si>
    <t>27ZG600Z0003391H</t>
  </si>
  <si>
    <t>27ZG600Z00166312</t>
  </si>
  <si>
    <t>27ZG600Z00280425</t>
  </si>
  <si>
    <t>JM_023</t>
  </si>
  <si>
    <t>Dům dětí a mládeže Znojmo</t>
  </si>
  <si>
    <t>Sokolská 8, 669 02 Znojmo</t>
  </si>
  <si>
    <t>702 85 314</t>
  </si>
  <si>
    <t>27ZG600Z00155329</t>
  </si>
  <si>
    <t>27ZG600Z00160497</t>
  </si>
  <si>
    <t>JM_024</t>
  </si>
  <si>
    <t>Pedagogicko-psychologická poradna Znojmo</t>
  </si>
  <si>
    <t>Jana Palacha 6, 669 02 Znojmo</t>
  </si>
  <si>
    <t>708 41 683</t>
  </si>
  <si>
    <t>27ZG600Z0018220D</t>
  </si>
  <si>
    <t>006 38 081</t>
  </si>
  <si>
    <t>27ZG600Z00387258</t>
  </si>
  <si>
    <t>JM_027</t>
  </si>
  <si>
    <t>Dům dětí a mládeže, Brno, Helceletova 4</t>
  </si>
  <si>
    <t>Helceletova 4, 602 00 Brno</t>
  </si>
  <si>
    <t>449 93 412</t>
  </si>
  <si>
    <t>27ZG600Z0002681D</t>
  </si>
  <si>
    <t>27ZG600Z0002897R</t>
  </si>
  <si>
    <t>JM_029</t>
  </si>
  <si>
    <t>Kotlářská 9, 611 53 Brno</t>
  </si>
  <si>
    <t>005 66 381</t>
  </si>
  <si>
    <t>27ZG600Z0002319U</t>
  </si>
  <si>
    <t>JM_030</t>
  </si>
  <si>
    <t>Střední průmyslová škola a Vyšší odborná škola technická, Brno, Sokolská 1</t>
  </si>
  <si>
    <t>Sokolská 1, 602 00 Brno</t>
  </si>
  <si>
    <t>005 59 415</t>
  </si>
  <si>
    <t>27ZG600Z00023038</t>
  </si>
  <si>
    <t>709 32 581</t>
  </si>
  <si>
    <t>27ZG600Z0001434Z</t>
  </si>
  <si>
    <t>27ZG600Z0005133T</t>
  </si>
  <si>
    <t>27ZG600Z00124954</t>
  </si>
  <si>
    <t>27ZG600Z0012645B</t>
  </si>
  <si>
    <t>27ZG600Z0013156L</t>
  </si>
  <si>
    <t>27ZG600Z00140976</t>
  </si>
  <si>
    <t>27ZG600Z0016833R</t>
  </si>
  <si>
    <t>27ZG600Z0018710X</t>
  </si>
  <si>
    <t>27ZG600Z0018735H</t>
  </si>
  <si>
    <t>27ZG600Z00194030</t>
  </si>
  <si>
    <t>27ZG600Z00235438</t>
  </si>
  <si>
    <t>27ZG600Z0025672O</t>
  </si>
  <si>
    <t>27ZG600Z0026297J</t>
  </si>
  <si>
    <t>27ZG600Z0026454T</t>
  </si>
  <si>
    <t>27ZG600Z0027077S</t>
  </si>
  <si>
    <t>27ZG600Z0030783Y</t>
  </si>
  <si>
    <t>27ZG600Z00309075</t>
  </si>
  <si>
    <t>27ZG600Z0031172L</t>
  </si>
  <si>
    <t>27ZG600Z0036429M</t>
  </si>
  <si>
    <t>27ZG600Z06493452</t>
  </si>
  <si>
    <t>JM_034</t>
  </si>
  <si>
    <t>Gymnázium, Brno, třída Kapitána Jaroše 14</t>
  </si>
  <si>
    <t>tř. Kpt. Jaroše 14, 658 70 Brno</t>
  </si>
  <si>
    <t>005 59 032</t>
  </si>
  <si>
    <t>27ZG600Z0002391M</t>
  </si>
  <si>
    <t>JM_035</t>
  </si>
  <si>
    <t>Konzervatoř Brno</t>
  </si>
  <si>
    <t>tř. Kpt. Jaroše 45, 662 54 Brno</t>
  </si>
  <si>
    <t>621 57 213</t>
  </si>
  <si>
    <t>27ZG600Z0024227D</t>
  </si>
  <si>
    <t>27ZG600Z00401885</t>
  </si>
  <si>
    <t>JM_036</t>
  </si>
  <si>
    <t>Základní umělecká škola Jaroslava Kvapila, Brno, tř. Kpt. Jaroše 24</t>
  </si>
  <si>
    <t>tř. Kpt. Jaroše 24, 602 00 Brno</t>
  </si>
  <si>
    <t>449 93 510</t>
  </si>
  <si>
    <t>27ZG600Z0002750K</t>
  </si>
  <si>
    <t>494 38 816</t>
  </si>
  <si>
    <t>27ZG600Z00154276</t>
  </si>
  <si>
    <t>27ZG600Z00154284</t>
  </si>
  <si>
    <t>27ZG600Z0018466I</t>
  </si>
  <si>
    <t>27ZG600Z00395439</t>
  </si>
  <si>
    <t>27ZG600Z00395447</t>
  </si>
  <si>
    <t>008 38 993</t>
  </si>
  <si>
    <t>27ZG600Z0016218A</t>
  </si>
  <si>
    <t>27ZG600Z0016279R</t>
  </si>
  <si>
    <t>JM_039</t>
  </si>
  <si>
    <t>Základní umělecká škola Znojmo</t>
  </si>
  <si>
    <t>Rooseveltova 21, 669 02 Znojmo</t>
  </si>
  <si>
    <t>702 85 756</t>
  </si>
  <si>
    <t>27ZG600Z0015407C</t>
  </si>
  <si>
    <t>27ZG600Z0027492G</t>
  </si>
  <si>
    <t>JM_042</t>
  </si>
  <si>
    <t>Dětský domov, Znojmo, Hakenova 18</t>
  </si>
  <si>
    <t>Hakenova 18, 669 02 Znojmo</t>
  </si>
  <si>
    <t>494 39 723</t>
  </si>
  <si>
    <t>27ZG600Z0016626W</t>
  </si>
  <si>
    <t>27ZG600Z0034111Q</t>
  </si>
  <si>
    <t>27ZG600Z0040253K</t>
  </si>
  <si>
    <t>JM_044</t>
  </si>
  <si>
    <t>702 85 306</t>
  </si>
  <si>
    <t>JM_045</t>
  </si>
  <si>
    <t>Základní umělecká škola, Miroslav, okres Znojmo</t>
  </si>
  <si>
    <t>Komenského nám.1, 671 72 Miroslav</t>
  </si>
  <si>
    <t>708 41 829</t>
  </si>
  <si>
    <t>27ZG600Z00159883</t>
  </si>
  <si>
    <t>27ZG600Z06673434</t>
  </si>
  <si>
    <t>JM_046</t>
  </si>
  <si>
    <t>Domov pro seniory Skalice, příspěvková organizace</t>
  </si>
  <si>
    <t>Skalice 1, 671 71 Skalice, pošta Hostěradice</t>
  </si>
  <si>
    <t>456 71 729</t>
  </si>
  <si>
    <t>27ZG600Z0018279H</t>
  </si>
  <si>
    <t>JM_048</t>
  </si>
  <si>
    <t>Základní umělecká škola, Brno, Veveří 133</t>
  </si>
  <si>
    <t>Veveří 133, 616 00 Brno</t>
  </si>
  <si>
    <t>449 93 528</t>
  </si>
  <si>
    <t>27ZG600Z00026871</t>
  </si>
  <si>
    <t>JM_049</t>
  </si>
  <si>
    <t>Sportovní gymnázium Ludvíka Daňka, Brno, Botanická 70</t>
  </si>
  <si>
    <t>Botanická 70, 602 00 Brno</t>
  </si>
  <si>
    <t>005 67 582</t>
  </si>
  <si>
    <t>27ZG600Z0002357M</t>
  </si>
  <si>
    <t>27ZG600Z0002358K</t>
  </si>
  <si>
    <t>JM_050</t>
  </si>
  <si>
    <t>Základní umělecká škola Vítězslavy Kaprálové, Brno, Palackého třída 70</t>
  </si>
  <si>
    <t>Palackého 70, 612 00 Brno</t>
  </si>
  <si>
    <t>621 56 586</t>
  </si>
  <si>
    <t>27ZG600Z00054816</t>
  </si>
  <si>
    <t>JM_051</t>
  </si>
  <si>
    <t>Základní škola, Brno, Palackého 68</t>
  </si>
  <si>
    <t>Palackého 68/70, 612 00 Brno</t>
  </si>
  <si>
    <t>643 27 981</t>
  </si>
  <si>
    <t>27ZG600Z00232765</t>
  </si>
  <si>
    <t>27ZG600Z0007627V</t>
  </si>
  <si>
    <t>27ZG600Z0007628T</t>
  </si>
  <si>
    <t>JM_052</t>
  </si>
  <si>
    <t>Gymnázium, Brno, Slovanské náměstí 7</t>
  </si>
  <si>
    <t>Slovanské nám. 7, 612 00 Brno</t>
  </si>
  <si>
    <t>005 59 016</t>
  </si>
  <si>
    <t>27ZG600Z0002354S</t>
  </si>
  <si>
    <t>27ZG600Z0002355Q</t>
  </si>
  <si>
    <t>JM_053</t>
  </si>
  <si>
    <t>Střední průmyslová škola elektrotechnická a informačních technologií Brno</t>
  </si>
  <si>
    <t>Purkyňova 97, 612 00 Brno</t>
  </si>
  <si>
    <t>155 30 213</t>
  </si>
  <si>
    <t>27ZG600Z0023925V</t>
  </si>
  <si>
    <t>27ZG600Z0002363R</t>
  </si>
  <si>
    <t>JM_055</t>
  </si>
  <si>
    <t>Gymnázium Brno-Řečkovice</t>
  </si>
  <si>
    <t>Terezy Novákové 2, 621 00 Brno</t>
  </si>
  <si>
    <t>485 13 512</t>
  </si>
  <si>
    <t>27ZG600Z0000377Q</t>
  </si>
  <si>
    <t>27ZG600Z0679442N</t>
  </si>
  <si>
    <t>27ZG600Z0679445H</t>
  </si>
  <si>
    <t>004 01 803</t>
  </si>
  <si>
    <t>27ZG600Z00023899</t>
  </si>
  <si>
    <t>27ZG600Z0002738A</t>
  </si>
  <si>
    <t>27ZG600Z0003165Q</t>
  </si>
  <si>
    <t>27ZG600Z0003167M</t>
  </si>
  <si>
    <t>JM_057</t>
  </si>
  <si>
    <t>Střední průmyslová škola stavební, Brno, Kudelova 8</t>
  </si>
  <si>
    <t>Kudelova 8, 662 51 Brno</t>
  </si>
  <si>
    <t>005 59 466</t>
  </si>
  <si>
    <t>27ZG600Z0002949Y</t>
  </si>
  <si>
    <t>JM_058</t>
  </si>
  <si>
    <t>003 46 292</t>
  </si>
  <si>
    <t>27ZG600Z0024662W</t>
  </si>
  <si>
    <t>27ZG600Z0024927M</t>
  </si>
  <si>
    <t>27ZG600Z0029978H</t>
  </si>
  <si>
    <t>27ZG600Z00344423</t>
  </si>
  <si>
    <t>27ZG600Z0034471X</t>
  </si>
  <si>
    <t>27ZG600Z0034863G</t>
  </si>
  <si>
    <t>27ZG600Z0666037G</t>
  </si>
  <si>
    <t>27ZG600Z00367575</t>
  </si>
  <si>
    <t>JM_066</t>
  </si>
  <si>
    <t>Střední škola umění a designu, stylu a módy a Vyšší odborná škola Brno</t>
  </si>
  <si>
    <t>Husova 10, 602 00 Brno</t>
  </si>
  <si>
    <t>27ZG600Z0002317Y</t>
  </si>
  <si>
    <t>27ZG600Z0023320S</t>
  </si>
  <si>
    <t>JM_061</t>
  </si>
  <si>
    <t>Základní škola, Brno, Sekaninova 1</t>
  </si>
  <si>
    <t>Sekaninova 1, 614 00 Brno</t>
  </si>
  <si>
    <t>449 93 668</t>
  </si>
  <si>
    <t>27ZG600Z0006225J</t>
  </si>
  <si>
    <t>27ZG600Z0007770Q</t>
  </si>
  <si>
    <t>27ZG600Z0007852O</t>
  </si>
  <si>
    <t>JM_062</t>
  </si>
  <si>
    <t>Základní umělecká škola, Brno, Vranovská 41</t>
  </si>
  <si>
    <t>Vranovská 41, 614 00 Brno</t>
  </si>
  <si>
    <t>621 56 756</t>
  </si>
  <si>
    <t>27ZG600Z00067217</t>
  </si>
  <si>
    <t>621 57 264</t>
  </si>
  <si>
    <t>27ZG600Z0237832Z</t>
  </si>
  <si>
    <t>JM_064</t>
  </si>
  <si>
    <t>Gymnázium, Brno, Elgartova 3</t>
  </si>
  <si>
    <t>Elgartova 3, 614 00 Brno</t>
  </si>
  <si>
    <t>005 58 974</t>
  </si>
  <si>
    <t>27ZG600Z0030250W</t>
  </si>
  <si>
    <t>JM_065</t>
  </si>
  <si>
    <t>Ústav archeologické památkové péče Brno, veřejná výzkumná instituce</t>
  </si>
  <si>
    <t>Kaloudova 30, 614 00 Brno</t>
  </si>
  <si>
    <t>485 11 005</t>
  </si>
  <si>
    <t>27ZG600Z0004309N</t>
  </si>
  <si>
    <t>27ZG600Z0032433E</t>
  </si>
  <si>
    <t>005 66 756</t>
  </si>
  <si>
    <t>27ZG600Z0002383L</t>
  </si>
  <si>
    <t>JM_067</t>
  </si>
  <si>
    <t>Domov mládeže a školní jídelna, Brno, Gorkého 33/35</t>
  </si>
  <si>
    <t>Gorkého 33/35, 602 00 Brno</t>
  </si>
  <si>
    <t>005 67 370</t>
  </si>
  <si>
    <t>27ZG600Z00023143</t>
  </si>
  <si>
    <t>JM_081</t>
  </si>
  <si>
    <t>Muzeum Brněnska, příspěvková organizace</t>
  </si>
  <si>
    <t>Porta coeli 1001, 666 02 Předklášteří</t>
  </si>
  <si>
    <t>27ZG600Z0002349L</t>
  </si>
  <si>
    <t>27ZG600Z0002351Y</t>
  </si>
  <si>
    <t>JM_069</t>
  </si>
  <si>
    <t>Lipka - školské zařízení pro environmentální vzdělávání, Brno, Lipová 20</t>
  </si>
  <si>
    <t>Lipová 20, 602 00 Brno</t>
  </si>
  <si>
    <t>449 93 447</t>
  </si>
  <si>
    <t>27ZG600Z0002426T</t>
  </si>
  <si>
    <t>27ZG600Z0666537X</t>
  </si>
  <si>
    <t>JM_070</t>
  </si>
  <si>
    <t>Střední pedagogická škola, Boskovice, Komenského 5</t>
  </si>
  <si>
    <t>Komenského 5, 680 11 Boskovice</t>
  </si>
  <si>
    <t>620 73 117</t>
  </si>
  <si>
    <t>27ZG600Z0002277K</t>
  </si>
  <si>
    <t>JM_071</t>
  </si>
  <si>
    <t>Gymnázium, Boskovice, Palackého náměstí 1</t>
  </si>
  <si>
    <t>Palackého nám.1, 680 11 Boskovice</t>
  </si>
  <si>
    <t>620 73 109</t>
  </si>
  <si>
    <t>27ZG600Z0483640K</t>
  </si>
  <si>
    <t>27ZG600Z00357855</t>
  </si>
  <si>
    <t>JM_072</t>
  </si>
  <si>
    <t>Dům dětí a mládeže, Boskovice, okres Blansko</t>
  </si>
  <si>
    <t>17. listopadu 1, 680 01 Boskovice</t>
  </si>
  <si>
    <t>003 90 348</t>
  </si>
  <si>
    <t>27ZG600Z0023389T</t>
  </si>
  <si>
    <t>JM_073</t>
  </si>
  <si>
    <t>Základní umělecká škola, Boskovice, okres Blansko</t>
  </si>
  <si>
    <t>nám. 9. května 7, 680 01 Boskovice</t>
  </si>
  <si>
    <t>008 39 680</t>
  </si>
  <si>
    <t>27ZG600Z0008390V</t>
  </si>
  <si>
    <t>000 56 324</t>
  </si>
  <si>
    <t>27ZG600Z00063297</t>
  </si>
  <si>
    <t>27ZG600Z0007881H</t>
  </si>
  <si>
    <t>27ZG600Z0026103L</t>
  </si>
  <si>
    <t>27ZG600Z0026826I</t>
  </si>
  <si>
    <t>JM_075</t>
  </si>
  <si>
    <t>Dětský domov, Tišnov, Purkyňova 1685</t>
  </si>
  <si>
    <t>Purkyňova 1685, 666 01 Tišnov</t>
  </si>
  <si>
    <t>702 85 772</t>
  </si>
  <si>
    <t>27ZG600Z0643202H</t>
  </si>
  <si>
    <t>JM_076</t>
  </si>
  <si>
    <t>Nemocnice Tišnov, příspěvková organizace</t>
  </si>
  <si>
    <t>Purkyňova 279, 666 13 Tišnov</t>
  </si>
  <si>
    <t>449 47 909</t>
  </si>
  <si>
    <t>27ZG600Z0031253L</t>
  </si>
  <si>
    <t>JM_077</t>
  </si>
  <si>
    <t>Gymnázium, Tišnov, Na Hrádku 20</t>
  </si>
  <si>
    <t>Na Hrádku 20, 666 01 Tišnov</t>
  </si>
  <si>
    <t>494 59 881</t>
  </si>
  <si>
    <t>27ZG600Z0007146A</t>
  </si>
  <si>
    <t>27ZG600Z00078697</t>
  </si>
  <si>
    <t>JM_078</t>
  </si>
  <si>
    <t>Základní umělecká škola, Tišnov, okres Brno-venkov</t>
  </si>
  <si>
    <t>Dvořáčkova 316, 666 01 Tišnov</t>
  </si>
  <si>
    <t>449 47 721</t>
  </si>
  <si>
    <t>27ZG600Z00027673</t>
  </si>
  <si>
    <t>000 89 257</t>
  </si>
  <si>
    <t>27ZG600Z0006862Q</t>
  </si>
  <si>
    <t>27ZG600Z0033414D</t>
  </si>
  <si>
    <t>27ZG600Z00335238</t>
  </si>
  <si>
    <t>27ZG600Z0669709F</t>
  </si>
  <si>
    <t>JM_082</t>
  </si>
  <si>
    <t>Střední odborná škola Fortika</t>
  </si>
  <si>
    <t>620 73 257</t>
  </si>
  <si>
    <t>27ZG600Z00323493</t>
  </si>
  <si>
    <t>JM_083</t>
  </si>
  <si>
    <t>Muzeum Vyškovska, příspěvková organizace</t>
  </si>
  <si>
    <t>000 92 401</t>
  </si>
  <si>
    <t>27ZG600Z0018698Y</t>
  </si>
  <si>
    <t>27ZG600Z0018717J</t>
  </si>
  <si>
    <t>27ZG600Z0025113N</t>
  </si>
  <si>
    <t>27ZG600Z06671822</t>
  </si>
  <si>
    <t>JM_086</t>
  </si>
  <si>
    <t>Oblastní pedagogicko-psychologická poradna Vyškov</t>
  </si>
  <si>
    <t>Jungmannova 2, 682 01 Vyškov</t>
  </si>
  <si>
    <t>708 43 180</t>
  </si>
  <si>
    <t>27ZG600Z0019158O</t>
  </si>
  <si>
    <t>27ZG600Z0027561N</t>
  </si>
  <si>
    <t>JM_089</t>
  </si>
  <si>
    <t>sídl.Osvobození 55, 682 01 Vyškov</t>
  </si>
  <si>
    <t>708 43 082</t>
  </si>
  <si>
    <t>27ZG600Z0025314D</t>
  </si>
  <si>
    <t>27ZG600Z0028129U</t>
  </si>
  <si>
    <t>27ZG600Z0616176W</t>
  </si>
  <si>
    <t>005 44 922</t>
  </si>
  <si>
    <t>27ZG600Z0004986I</t>
  </si>
  <si>
    <t>620 73 516</t>
  </si>
  <si>
    <t>27ZG600Z0005176B</t>
  </si>
  <si>
    <t>27ZG600Z0026836F</t>
  </si>
  <si>
    <t>JM_093</t>
  </si>
  <si>
    <t>Gymnázium, Brno, Křenová 36</t>
  </si>
  <si>
    <t>Křenová 36, 602 00 Brno</t>
  </si>
  <si>
    <t>005 58 991</t>
  </si>
  <si>
    <t>27ZG600Z0002362T</t>
  </si>
  <si>
    <t>JM_094</t>
  </si>
  <si>
    <t>Základní umělecká škola, Brno, Charbulova 84</t>
  </si>
  <si>
    <t>Charbulova 84, 618 00 Brno</t>
  </si>
  <si>
    <t>449 93 463</t>
  </si>
  <si>
    <t>27ZG600Z0006137G</t>
  </si>
  <si>
    <t>605 52 255</t>
  </si>
  <si>
    <t>27ZG600Z0007378Q</t>
  </si>
  <si>
    <t>27ZG600Z00077992</t>
  </si>
  <si>
    <t>27ZG600Z00083263</t>
  </si>
  <si>
    <t>27ZG600Z0008474P</t>
  </si>
  <si>
    <t>27ZG600Z00233583</t>
  </si>
  <si>
    <t>27ZG600Z0036737B</t>
  </si>
  <si>
    <t>27ZG600Z0038935Y</t>
  </si>
  <si>
    <t>27ZG600Z0315540Q</t>
  </si>
  <si>
    <t>JM_097</t>
  </si>
  <si>
    <t>Taneční konzervatoř, Brno, Nejedlého 3</t>
  </si>
  <si>
    <t>Nejedlého 3, 638 00 Brno</t>
  </si>
  <si>
    <t>005 67 566</t>
  </si>
  <si>
    <t>27ZG600Z0007875C</t>
  </si>
  <si>
    <t>JM_099</t>
  </si>
  <si>
    <t>Dům dětí a mládeže Vyškov</t>
  </si>
  <si>
    <t>Brněnská 7, 682 01 Vyškov</t>
  </si>
  <si>
    <t>702 85 837</t>
  </si>
  <si>
    <t>27ZG600Z00186694</t>
  </si>
  <si>
    <t>JM_100</t>
  </si>
  <si>
    <t>Pedagogicko-psychologická poradna Brno</t>
  </si>
  <si>
    <t>Hybešova 15, 602 00 Brno</t>
  </si>
  <si>
    <t>708 43 155</t>
  </si>
  <si>
    <t>27ZG600Z0006751Z</t>
  </si>
  <si>
    <t>27ZG600Z0006752X</t>
  </si>
  <si>
    <t>27ZG600Z00081392</t>
  </si>
  <si>
    <t>JM_101</t>
  </si>
  <si>
    <t>Mateřská škola a Základní škola, Brno, Barvičova 54</t>
  </si>
  <si>
    <t>Barvičova 54, 602 00 Brno</t>
  </si>
  <si>
    <t>643 28 562</t>
  </si>
  <si>
    <t>27ZG600Z0007769B</t>
  </si>
  <si>
    <t>JM_102</t>
  </si>
  <si>
    <t>Středisko služeb školám a Zařízení pro další vzdělávání pedagogických pracovníků Brno</t>
  </si>
  <si>
    <t>605 55 980</t>
  </si>
  <si>
    <t>27ZG600Z0002372Q</t>
  </si>
  <si>
    <t>27ZG600Z0006231O</t>
  </si>
  <si>
    <t>JM_104</t>
  </si>
  <si>
    <t>Základní škola, Praktická škola a Dětský domov, Brno, Vídeňská 26/28</t>
  </si>
  <si>
    <t>Vídeňská 26/28, 639 00 Brno</t>
  </si>
  <si>
    <t>004 01 293</t>
  </si>
  <si>
    <t>27ZG600Z0002951A</t>
  </si>
  <si>
    <t>27ZG600Z0005145M</t>
  </si>
  <si>
    <t>JM_106</t>
  </si>
  <si>
    <t>Základní umělecká škola, Brno, Slunná 11</t>
  </si>
  <si>
    <t>Slunná 11, 617 00 Brno</t>
  </si>
  <si>
    <t>449 93 498</t>
  </si>
  <si>
    <t>27ZG600Z00026928</t>
  </si>
  <si>
    <t>005 67 213</t>
  </si>
  <si>
    <t>27ZG600Z0023630D</t>
  </si>
  <si>
    <t>27ZG600Z0023605C</t>
  </si>
  <si>
    <t>JM_108</t>
  </si>
  <si>
    <t>Základní škola, Brno, Štolcova 16</t>
  </si>
  <si>
    <t>Štolcova 16, 618 00 Brno</t>
  </si>
  <si>
    <t>621 57 299</t>
  </si>
  <si>
    <t>27ZG600Z0006670Z</t>
  </si>
  <si>
    <t>JM_109</t>
  </si>
  <si>
    <t>Šmahova 110, 627 00 Brno</t>
  </si>
  <si>
    <t>002 26 467</t>
  </si>
  <si>
    <t>27ZG600Z00350369</t>
  </si>
  <si>
    <t>JM_111</t>
  </si>
  <si>
    <t>Základní umělecká škola Antonína Doležala, Brno, Trnkova 81</t>
  </si>
  <si>
    <t>Trnkova 81, 628 00 Brno</t>
  </si>
  <si>
    <t>449 93 501</t>
  </si>
  <si>
    <t>27ZG600Z0006845Q</t>
  </si>
  <si>
    <t>003 80 431</t>
  </si>
  <si>
    <t>27ZG600Z0024314I</t>
  </si>
  <si>
    <t>JM_114</t>
  </si>
  <si>
    <t>Střední škola technická a ekonomická, Brno, Olomoucká 61</t>
  </si>
  <si>
    <t>Olomoucká 61, 627 00 Brno</t>
  </si>
  <si>
    <t>002 26 475</t>
  </si>
  <si>
    <t>27ZG600Z0002459E</t>
  </si>
  <si>
    <t>27ZG600Z0035986W</t>
  </si>
  <si>
    <t>JM_115</t>
  </si>
  <si>
    <t>Mateřská škola speciální, Základní škola speciální a Praktická škola ELPIS, Brno, Koperníkova 2/4</t>
  </si>
  <si>
    <t>Koperníkova 2/4, 615 00 Brno</t>
  </si>
  <si>
    <t>621 60 095</t>
  </si>
  <si>
    <t>27ZG600Z00077123</t>
  </si>
  <si>
    <t>JM_118</t>
  </si>
  <si>
    <t>Dětský domov Dagmar, Brno, Zeleného 51</t>
  </si>
  <si>
    <t>Zeleného 51, 616 00 Brno</t>
  </si>
  <si>
    <t>621 58 465</t>
  </si>
  <si>
    <t>27ZG600Z00027932</t>
  </si>
  <si>
    <t>JM_119</t>
  </si>
  <si>
    <t>Střední škola pro sluchově postižené a Odborné učiliště, Brno, Gellnerova 1</t>
  </si>
  <si>
    <t>Gellnerova 1, 637 00 Brno</t>
  </si>
  <si>
    <t>643 26 454</t>
  </si>
  <si>
    <t>27ZG600Z0007394S</t>
  </si>
  <si>
    <t>27ZG600Z0007397M</t>
  </si>
  <si>
    <t>JM_121</t>
  </si>
  <si>
    <t>Mateřská škola a Základní škola  pro sluchově postižené, Brno, Novoměstská 21</t>
  </si>
  <si>
    <t>Novoměstská 21, 621 00 Brno</t>
  </si>
  <si>
    <t>621 57 655</t>
  </si>
  <si>
    <t>27ZG600Z0007863J</t>
  </si>
  <si>
    <t>JM_123</t>
  </si>
  <si>
    <t>Střední škola pro tělesně postižené GEMINI, Brno, Vaculíkova 14</t>
  </si>
  <si>
    <t>Vaculíkova 14, 638 00 Brno</t>
  </si>
  <si>
    <t>485 15 027</t>
  </si>
  <si>
    <t>27ZG600Z0005952U</t>
  </si>
  <si>
    <t>JM_124</t>
  </si>
  <si>
    <t>Mateřská škola speciální, Základní škola speciální a Praktická škola, Brno, Ibsenova 1</t>
  </si>
  <si>
    <t>Ibsenova 1, 638 00 Brno</t>
  </si>
  <si>
    <t>605 55 998</t>
  </si>
  <si>
    <t>27ZG600Z00245611</t>
  </si>
  <si>
    <t>JM_125</t>
  </si>
  <si>
    <t>Gymnázium a Základní umělecká škola, Šlapanice, Riegrova 17</t>
  </si>
  <si>
    <t>Riegrova 17, 664 51 Šlapanice</t>
  </si>
  <si>
    <t>494 61 249</t>
  </si>
  <si>
    <t>27ZG600Z0007864H</t>
  </si>
  <si>
    <t>27ZG600Z00234644</t>
  </si>
  <si>
    <t>JM_126</t>
  </si>
  <si>
    <t>Základní umělecká škola, Pozořice, okres Brno-venkov</t>
  </si>
  <si>
    <t>U Školy 386, 664 07 Pozořice</t>
  </si>
  <si>
    <t>494 61 524</t>
  </si>
  <si>
    <t>27ZG600Z00043101</t>
  </si>
  <si>
    <t>JM_131</t>
  </si>
  <si>
    <t xml:space="preserve">Mateřská škola, Základní škola a Praktická škola, Boskovice, Štefánikova 2 </t>
  </si>
  <si>
    <t>Štefánikova 2, 680 01 Boskovice</t>
  </si>
  <si>
    <t>620 75 985</t>
  </si>
  <si>
    <t>27ZG600Z0368730D</t>
  </si>
  <si>
    <t>27ZG600Z0648787C</t>
  </si>
  <si>
    <t>27ZG600Z0648790N</t>
  </si>
  <si>
    <t>JM_132</t>
  </si>
  <si>
    <t>Dětský domov, Boskovice, Štefánikova 2b</t>
  </si>
  <si>
    <t>Štefánikova 2b, 680 01 Boskovice</t>
  </si>
  <si>
    <t>620 77 465</t>
  </si>
  <si>
    <t>27ZG600Z0648808U</t>
  </si>
  <si>
    <t>JM_135</t>
  </si>
  <si>
    <t>Mateřská škola a Základní škola, Kyjov, Za Humny 3304</t>
  </si>
  <si>
    <t>Za Humny 3304, 697 01 Kyjov</t>
  </si>
  <si>
    <t>702 84 849</t>
  </si>
  <si>
    <t>27ZG600Z0013829X</t>
  </si>
  <si>
    <t>JM_136</t>
  </si>
  <si>
    <t>Mateřská škola a Základní škola, Kyjov, Školní 3208</t>
  </si>
  <si>
    <t>Školní 3208, 697 01 Kyjov</t>
  </si>
  <si>
    <t>005 67 043</t>
  </si>
  <si>
    <t>27ZG600Z0014908W</t>
  </si>
  <si>
    <t>27ZG600Z0014909U</t>
  </si>
  <si>
    <t>27ZG600Z0012482D</t>
  </si>
  <si>
    <t>27ZG600Z00149027</t>
  </si>
  <si>
    <t>27ZG600Z00149035</t>
  </si>
  <si>
    <t>27ZG600Z0026212G</t>
  </si>
  <si>
    <t>JM_141</t>
  </si>
  <si>
    <t>Centrum služeb pro seniory Kyjov, příspěvková organizace</t>
  </si>
  <si>
    <t>Strážovská 1095, 697 01 Kyjov</t>
  </si>
  <si>
    <t>469 37 099</t>
  </si>
  <si>
    <t>27ZG600Z0000766F</t>
  </si>
  <si>
    <t>002 26 912</t>
  </si>
  <si>
    <t>27ZG600Z0014683U</t>
  </si>
  <si>
    <t>27ZG600Z0034753N</t>
  </si>
  <si>
    <t>JM_145</t>
  </si>
  <si>
    <t>Střední odborné učiliště, Kyjov, Havlíčkova 1223/17</t>
  </si>
  <si>
    <t>Havlíčkova 1223/17, 697 37 Kyjov</t>
  </si>
  <si>
    <t>000 53 163</t>
  </si>
  <si>
    <t>27ZG600Z00132201</t>
  </si>
  <si>
    <t>27ZG600Z0014994D</t>
  </si>
  <si>
    <t>JM_146</t>
  </si>
  <si>
    <t>Dům dětí a mládeže, Vracov, okres Hodonín</t>
  </si>
  <si>
    <t>Sokolská 896, 696 42 Vracov</t>
  </si>
  <si>
    <t>499 39 432</t>
  </si>
  <si>
    <t>27ZG600Z0013667X</t>
  </si>
  <si>
    <t>000 53 155</t>
  </si>
  <si>
    <t>27ZG600Z0012608H</t>
  </si>
  <si>
    <t>27ZG600Z0012998F</t>
  </si>
  <si>
    <t>27ZG600Z0014137K</t>
  </si>
  <si>
    <t>JM_150</t>
  </si>
  <si>
    <t>Základní umělecká škola, Veselí nad Moravou, okres Hodonín</t>
  </si>
  <si>
    <t>náměstí Míru 1676, 698 01 Veselí nad Moravou</t>
  </si>
  <si>
    <t>708 39 964</t>
  </si>
  <si>
    <t>27ZG600Z00330775</t>
  </si>
  <si>
    <t>JM_152</t>
  </si>
  <si>
    <t>Mateřská škola a Základní škola, Veselí nad Moravou, Kollárova 1045</t>
  </si>
  <si>
    <t>Kollárova 1045, 698 01 Veselí nad Moravou</t>
  </si>
  <si>
    <t>708 40 385</t>
  </si>
  <si>
    <t>27ZG600Z00042113</t>
  </si>
  <si>
    <t>JM_159</t>
  </si>
  <si>
    <t>Základní umělecká škola, Letovice, okres Blansko</t>
  </si>
  <si>
    <t>Masarykovo nám. 29, 679 61 Letovice</t>
  </si>
  <si>
    <t>008 39 639</t>
  </si>
  <si>
    <t>27ZG600Z0008733R</t>
  </si>
  <si>
    <t>665 96 882</t>
  </si>
  <si>
    <t>27ZG600Z0024057C</t>
  </si>
  <si>
    <t>27ZG600Z0024058A</t>
  </si>
  <si>
    <t>27ZG600Z0034097V</t>
  </si>
  <si>
    <t>JM_162</t>
  </si>
  <si>
    <t>Křetín, č.p. 12 , 679 62 Křetín</t>
  </si>
  <si>
    <t>003 86 766</t>
  </si>
  <si>
    <t>27ZG600Z0006440F</t>
  </si>
  <si>
    <t>27ZG600Z0007037F</t>
  </si>
  <si>
    <t>27ZG600Z0023972M</t>
  </si>
  <si>
    <t>27ZG600Z00239798</t>
  </si>
  <si>
    <t>27ZG600Z0023980N</t>
  </si>
  <si>
    <t>JM_164</t>
  </si>
  <si>
    <t>Mateřská škola a Základní škola, Břeclav, Herbenova 4</t>
  </si>
  <si>
    <t>Herbenova 4, 690 03 Břeclav</t>
  </si>
  <si>
    <t>708 38 771</t>
  </si>
  <si>
    <t>27ZG600Z0012712M</t>
  </si>
  <si>
    <t>27ZG600Z0013252P</t>
  </si>
  <si>
    <t>27ZG600Z00248017</t>
  </si>
  <si>
    <t>27ZG600Z0029257G</t>
  </si>
  <si>
    <t>606 80 342</t>
  </si>
  <si>
    <t>27ZG600Z0004156M</t>
  </si>
  <si>
    <t>27ZG600Z0004157K</t>
  </si>
  <si>
    <t>27ZG600Z0004158I</t>
  </si>
  <si>
    <t>27ZG600Z00145285</t>
  </si>
  <si>
    <t>27ZG600Z00149993</t>
  </si>
  <si>
    <t>27ZG600Z0021136V</t>
  </si>
  <si>
    <t>27ZG600Z0021137T</t>
  </si>
  <si>
    <t>27ZG600Z0021139P</t>
  </si>
  <si>
    <t>JM_168</t>
  </si>
  <si>
    <t>Pedagogicko-psychologická poradna Břeclav</t>
  </si>
  <si>
    <t>Bratří Mrštíků 30, 690 02 Břeclav</t>
  </si>
  <si>
    <t>708 48 858</t>
  </si>
  <si>
    <t>27ZG600Z00149051</t>
  </si>
  <si>
    <t>606 80 318</t>
  </si>
  <si>
    <t>27ZG600Z00134690</t>
  </si>
  <si>
    <t>27ZG600Z00141956</t>
  </si>
  <si>
    <t>27ZG600Z00357952</t>
  </si>
  <si>
    <t>JM_171</t>
  </si>
  <si>
    <t>Emin zámek, příspěvková organizace</t>
  </si>
  <si>
    <t>456 71 826</t>
  </si>
  <si>
    <t>27ZG600Z0003615L</t>
  </si>
  <si>
    <t>JM_172</t>
  </si>
  <si>
    <t>Základní umělecká škola, Hrušovany nad Jevišovkou, okres Znojmo</t>
  </si>
  <si>
    <t>Anenská 210, 671 67 Hrušovany nad Jevišovkou</t>
  </si>
  <si>
    <t>708 41 721</t>
  </si>
  <si>
    <t>27ZG600Z0003451P</t>
  </si>
  <si>
    <t>456 71 877</t>
  </si>
  <si>
    <t>27ZG600Z0038234R</t>
  </si>
  <si>
    <t>JM_177</t>
  </si>
  <si>
    <t>Základní umělecká škola Blansko</t>
  </si>
  <si>
    <t>Zámek 3, 678 01 Blansko</t>
  </si>
  <si>
    <t>003 80 521</t>
  </si>
  <si>
    <t>27ZG600Z0002904J</t>
  </si>
  <si>
    <t>27ZG600Z0006929K</t>
  </si>
  <si>
    <t>JM_180</t>
  </si>
  <si>
    <t>Základní škola speciální, Blansko, Žižkova 27</t>
  </si>
  <si>
    <t>Žižkova 27/1919, 678 01 Blansko</t>
  </si>
  <si>
    <t>620 73 249</t>
  </si>
  <si>
    <t>27ZG600Z0008017G</t>
  </si>
  <si>
    <t>27ZG600Z0008018E</t>
  </si>
  <si>
    <t>JM_181</t>
  </si>
  <si>
    <t>Dům dětí a mládeže Blansko</t>
  </si>
  <si>
    <t>Údolní 2, 678 01 Blansko</t>
  </si>
  <si>
    <t>434 20 656</t>
  </si>
  <si>
    <t>27ZG600Z0649232F</t>
  </si>
  <si>
    <t>JM_183</t>
  </si>
  <si>
    <t>Obchodní akademie a Střední zdravotnická škola, Blansko, Nad Čertovkou 18</t>
  </si>
  <si>
    <t>Nad Čertovkou 18, 678 01 Blansko</t>
  </si>
  <si>
    <t>620 73 176</t>
  </si>
  <si>
    <t>27ZG600Z0008158Z</t>
  </si>
  <si>
    <t>002 26 556</t>
  </si>
  <si>
    <t>27ZG600Z00253541</t>
  </si>
  <si>
    <t>JM_186</t>
  </si>
  <si>
    <t>Dětský domov, Mikulov, Nádražní 26</t>
  </si>
  <si>
    <t>Nádražní 26, 692 01 Mikulov</t>
  </si>
  <si>
    <t>634 34 610</t>
  </si>
  <si>
    <t>27ZG600Z0013757W</t>
  </si>
  <si>
    <t>606 80 377</t>
  </si>
  <si>
    <t>27ZG600Z03563502</t>
  </si>
  <si>
    <t>27ZG600Z0004594Z</t>
  </si>
  <si>
    <t>27ZG600Z0013264I</t>
  </si>
  <si>
    <t>27ZG600Z00147164</t>
  </si>
  <si>
    <t>27ZG600Z00212985</t>
  </si>
  <si>
    <t>27ZG600Z0024688E</t>
  </si>
  <si>
    <t>27ZG600Z0024819P</t>
  </si>
  <si>
    <t>27ZG600Z0037512U</t>
  </si>
  <si>
    <t>JM_189</t>
  </si>
  <si>
    <t>Základní umělecká škola, Mikulov, okres Břeclav</t>
  </si>
  <si>
    <t>Náměstí 28, 692 01 Mikulov</t>
  </si>
  <si>
    <t>653 37 913</t>
  </si>
  <si>
    <t>27ZG600Z0012444L</t>
  </si>
  <si>
    <t>27ZG600Z0429203B</t>
  </si>
  <si>
    <t>JM_192</t>
  </si>
  <si>
    <t>Základní škola, Mikulov, Školní 1</t>
  </si>
  <si>
    <t>Školní 1, 692 01 Mikulov</t>
  </si>
  <si>
    <t>708 38 763</t>
  </si>
  <si>
    <t>27ZG600Z0034042J</t>
  </si>
  <si>
    <t>456 71 788</t>
  </si>
  <si>
    <t>27ZG600Z06651759</t>
  </si>
  <si>
    <t>27ZG600Z06651775</t>
  </si>
  <si>
    <t>456 71 818</t>
  </si>
  <si>
    <t>27ZG600Z0035920P</t>
  </si>
  <si>
    <t>27ZG600Z00361263</t>
  </si>
  <si>
    <t>27ZG600Z0037329L</t>
  </si>
  <si>
    <t>605 55 211</t>
  </si>
  <si>
    <t>27ZG600Z0024313K</t>
  </si>
  <si>
    <t>27ZG600Z0012451O</t>
  </si>
  <si>
    <t>27ZG600Z0021189A</t>
  </si>
  <si>
    <t>JM_201</t>
  </si>
  <si>
    <t>Základní umělecká škola, Velké Pavlovice, okres Břeclav</t>
  </si>
  <si>
    <t>Hlavní 30, 691 06 Velké Pavlovice</t>
  </si>
  <si>
    <t>708 53 584</t>
  </si>
  <si>
    <t>27ZG600Z0004219O</t>
  </si>
  <si>
    <t>JM_202</t>
  </si>
  <si>
    <t>Gymnázium T. G. Masaryka, Hustopeče, Dukelské náměstí 7</t>
  </si>
  <si>
    <t>Dukelské nám.7, 693 01 Hustopeče</t>
  </si>
  <si>
    <t>606 80 369</t>
  </si>
  <si>
    <t>27ZG600Z00126477</t>
  </si>
  <si>
    <t>27ZG600Z0012688U</t>
  </si>
  <si>
    <t>163 55 474</t>
  </si>
  <si>
    <t>27ZG600Z00406607</t>
  </si>
  <si>
    <t>27ZG600Z06683049</t>
  </si>
  <si>
    <t>JM_204</t>
  </si>
  <si>
    <t>Základní umělecká škola, Hustopeče, okres Břeclav</t>
  </si>
  <si>
    <t>Komenského 4, 693 01 Hustopeče</t>
  </si>
  <si>
    <t>708 49 510</t>
  </si>
  <si>
    <t>27ZG600Z00128801</t>
  </si>
  <si>
    <t>27ZG600Z0013541I</t>
  </si>
  <si>
    <t>27ZG600Z0003491D</t>
  </si>
  <si>
    <t>JM_206</t>
  </si>
  <si>
    <t>Základní škola a Praktická škola, Hustopeče, Šafaříkova 24</t>
  </si>
  <si>
    <t>Šafaříkova 24, 693 01 Hustopeče</t>
  </si>
  <si>
    <t>708 39 034</t>
  </si>
  <si>
    <t>27ZG600Z0012882Y</t>
  </si>
  <si>
    <t>JM_210</t>
  </si>
  <si>
    <t>Základní umělecká škola, Pohořelice, okres Brno-venkov</t>
  </si>
  <si>
    <t>Školní 462, 691 23 Pohořelice</t>
  </si>
  <si>
    <t>708 51 212</t>
  </si>
  <si>
    <t>27ZG600Z0004151W</t>
  </si>
  <si>
    <t>JM_211</t>
  </si>
  <si>
    <t>Odborné učiliště, Cvrčovice 131</t>
  </si>
  <si>
    <t>Cvrčovice 131, 691 23 Cvrčovice</t>
  </si>
  <si>
    <t>606 80 300</t>
  </si>
  <si>
    <t>27ZG600Z00211306</t>
  </si>
  <si>
    <t>27ZG600Z00297372</t>
  </si>
  <si>
    <t>JM_212</t>
  </si>
  <si>
    <t>Základní umělecká škola, Moravský Krumlov, okres Znojmo</t>
  </si>
  <si>
    <t>Školní 139, 672 01 Moravský Krumlov</t>
  </si>
  <si>
    <t>708 41 675</t>
  </si>
  <si>
    <t>27ZG600Z0016861M</t>
  </si>
  <si>
    <t>000 55 166</t>
  </si>
  <si>
    <t>27ZG600Z00163194</t>
  </si>
  <si>
    <t>27ZG600Z0016320J</t>
  </si>
  <si>
    <t>27ZG600Z0018327W</t>
  </si>
  <si>
    <t>27ZG600Z0039420P</t>
  </si>
  <si>
    <t>JM_214</t>
  </si>
  <si>
    <t>Gymnázium, Moravský Krumlov, Smetanova 168</t>
  </si>
  <si>
    <t>Smetanova 168, 672 01 Moravský Krumlov</t>
  </si>
  <si>
    <t>494 38 875</t>
  </si>
  <si>
    <t>27ZG600Z00036656</t>
  </si>
  <si>
    <t>27ZG600Z0035923J</t>
  </si>
  <si>
    <t>JM_217</t>
  </si>
  <si>
    <t>Základní umělecká škola A. Muchy, Ivančice, okres Brno-venkov</t>
  </si>
  <si>
    <t>Palackého nám.27, 664 91 Ivančice</t>
  </si>
  <si>
    <t>449 46 805</t>
  </si>
  <si>
    <t>27ZG600Z00413719</t>
  </si>
  <si>
    <t>JM_219</t>
  </si>
  <si>
    <t>Nemocnice Ivančice, příspěvková organizace</t>
  </si>
  <si>
    <t>Široká 16, 664 95 Ivančice</t>
  </si>
  <si>
    <t>002 25 827</t>
  </si>
  <si>
    <t>27ZG600Z0001731T</t>
  </si>
  <si>
    <t>JM_222</t>
  </si>
  <si>
    <t>Základní umělecká škola, Oslavany, okres Brno-venkov</t>
  </si>
  <si>
    <t>nám.13.prosince 12, 664 12 Oslavany</t>
  </si>
  <si>
    <t>449 46 775</t>
  </si>
  <si>
    <t>27ZG600Z0006359Z</t>
  </si>
  <si>
    <t>27ZG600Z00324732</t>
  </si>
  <si>
    <t>JM_223</t>
  </si>
  <si>
    <t>Základní umělecká škola, Židlochovice, okres Brno-venkov</t>
  </si>
  <si>
    <t>Nádražní 232, 667 01 Židlochovice</t>
  </si>
  <si>
    <t>494 61 583</t>
  </si>
  <si>
    <t>27ZG600Z0006919N</t>
  </si>
  <si>
    <t>JM_224</t>
  </si>
  <si>
    <t>Gymnázium, Židlochovice, Tyršova 400</t>
  </si>
  <si>
    <t>Tyršova 400, 667 01 Židlochovice</t>
  </si>
  <si>
    <t>494 59 171</t>
  </si>
  <si>
    <t>27ZG600Z0007018J</t>
  </si>
  <si>
    <t>JM_229</t>
  </si>
  <si>
    <t>Domov pro seniory Zastávka, příspěvková organizace</t>
  </si>
  <si>
    <t>Sportovní 432, 664 84 Zastávka</t>
  </si>
  <si>
    <t>002 12 733</t>
  </si>
  <si>
    <t>27ZG600Z0012272O</t>
  </si>
  <si>
    <t>27ZG600Z0034646O</t>
  </si>
  <si>
    <t>JM_230</t>
  </si>
  <si>
    <t>Gymnázium T. G. Masaryka, Zastávka, U Školy 39</t>
  </si>
  <si>
    <t>U Školy 39, 664 84 Zastávka u Brna</t>
  </si>
  <si>
    <t>494 59 899</t>
  </si>
  <si>
    <t>27ZG600Z0008214E</t>
  </si>
  <si>
    <t>JM_231</t>
  </si>
  <si>
    <t>Základní umělecká škola, Kuřim, okres Brno-venkov</t>
  </si>
  <si>
    <t>Zahradní 1529, 664 34 Kuřim</t>
  </si>
  <si>
    <t>449 46 783</t>
  </si>
  <si>
    <t>27ZG600Z00057440</t>
  </si>
  <si>
    <t>27ZG600Z0031689L</t>
  </si>
  <si>
    <t>JM_232</t>
  </si>
  <si>
    <t>Dům dětí a mládeže, Kuřim, okres Brno - venkov</t>
  </si>
  <si>
    <t>Jungmannova 1084, 664 34 Kuřim</t>
  </si>
  <si>
    <t>449 46 881</t>
  </si>
  <si>
    <t>27ZG600Z00054654</t>
  </si>
  <si>
    <t>JM_233</t>
  </si>
  <si>
    <t>Střední škola a Základní škola Tišnov</t>
  </si>
  <si>
    <t>nám. Míru 22, 666 25 Tišnov</t>
  </si>
  <si>
    <t>000 53 198</t>
  </si>
  <si>
    <t>27ZG600Z0000678C</t>
  </si>
  <si>
    <t>27ZG600Z0033965D</t>
  </si>
  <si>
    <t>27ZG600Z0679422T</t>
  </si>
  <si>
    <t>JM_236</t>
  </si>
  <si>
    <t>Domov pro seniory Bažantnice, příspěvková organizace</t>
  </si>
  <si>
    <t>tř. Bří Čapků 1, 695 01 Hodonín</t>
  </si>
  <si>
    <t>469 37 081</t>
  </si>
  <si>
    <t>27ZG600Z0000737M</t>
  </si>
  <si>
    <t>JM_238</t>
  </si>
  <si>
    <t>Středisko volného času Hodonín</t>
  </si>
  <si>
    <t>Nám. B. Martinů 5, 695 03 Hodonín</t>
  </si>
  <si>
    <t>499 39 386</t>
  </si>
  <si>
    <t>27ZG600Z0025774G</t>
  </si>
  <si>
    <t>27ZG600Z00257788</t>
  </si>
  <si>
    <t>JM_239</t>
  </si>
  <si>
    <t>Zelený dům pohody, příspěvková organizace</t>
  </si>
  <si>
    <t>P. Jilemnického 2923/1, 695 03 Hodonín</t>
  </si>
  <si>
    <t>469 37 170</t>
  </si>
  <si>
    <t>27ZG600Z0013169C</t>
  </si>
  <si>
    <t>JM_240</t>
  </si>
  <si>
    <t>Pedagogicko-psychologická poradna Hodonín</t>
  </si>
  <si>
    <t>Jilemnického 2, 695 03 Hodonín</t>
  </si>
  <si>
    <t>499 39 378</t>
  </si>
  <si>
    <t>27ZG600Z0027113D</t>
  </si>
  <si>
    <t>008 38 225</t>
  </si>
  <si>
    <t>27ZG600Z0012678X</t>
  </si>
  <si>
    <t>27ZG600Z00126809</t>
  </si>
  <si>
    <t>27ZG600Z00131985</t>
  </si>
  <si>
    <t>JM_242</t>
  </si>
  <si>
    <t>Středisko volného času, Pohořelice, okres Brno-venkov</t>
  </si>
  <si>
    <t>Dlouhá 39, 691 23 Pohořelice</t>
  </si>
  <si>
    <t>605 75 573</t>
  </si>
  <si>
    <t>27ZG600Z0021295B</t>
  </si>
  <si>
    <t>JM_244</t>
  </si>
  <si>
    <t>Masarykovo muzeum v Hodoníně, příspěvková organizace</t>
  </si>
  <si>
    <t>Zámecké nám. 9, 695 01 Hodonín</t>
  </si>
  <si>
    <t>000 90 352</t>
  </si>
  <si>
    <t>27ZG600Z0012483B</t>
  </si>
  <si>
    <t>27ZG600Z00124873</t>
  </si>
  <si>
    <t>27ZG600Z00141111</t>
  </si>
  <si>
    <t>JM_245</t>
  </si>
  <si>
    <t>Gymnázium, Obchodní akademie a Jazyková škola s právem státní jazykové zkoušky Hodonín</t>
  </si>
  <si>
    <t>Legionářů 1, 695 11 Hodonín</t>
  </si>
  <si>
    <t>005 59 130</t>
  </si>
  <si>
    <t>27ZG600Z0012635E</t>
  </si>
  <si>
    <t>27ZG600Z0001428U</t>
  </si>
  <si>
    <t>27ZG600Z00132876</t>
  </si>
  <si>
    <t>JM_249</t>
  </si>
  <si>
    <t>Galerie výtvarného umění v Hodoníně, příspěvková organizace</t>
  </si>
  <si>
    <t>Úprkova 2, 695 01 Hodonín</t>
  </si>
  <si>
    <t>003 73 290</t>
  </si>
  <si>
    <t>27ZG600Z00124849</t>
  </si>
  <si>
    <t>JM_250</t>
  </si>
  <si>
    <t>Střední škola průmyslová a umělecká, Hodonín, Brandlova 32</t>
  </si>
  <si>
    <t>Brandlova 32, 695 01 Hodonín</t>
  </si>
  <si>
    <t>005 59 539</t>
  </si>
  <si>
    <t>27ZG600Z00014322</t>
  </si>
  <si>
    <t>27ZG600Z0012721L</t>
  </si>
  <si>
    <t>JM_251</t>
  </si>
  <si>
    <t>Dětský domov, Hodonín, Jarošova 1</t>
  </si>
  <si>
    <t>Jarošova 1, 695 01 Hodonín</t>
  </si>
  <si>
    <t>644 80 020</t>
  </si>
  <si>
    <t>27ZG600Z0014308J</t>
  </si>
  <si>
    <t>JM_252</t>
  </si>
  <si>
    <t>Domov na Jarošce, příspěvková organizace</t>
  </si>
  <si>
    <t>Jarošova 3, 695 01 Hodonín</t>
  </si>
  <si>
    <t>473 77 470</t>
  </si>
  <si>
    <t>27ZG600Z00014330</t>
  </si>
  <si>
    <t>27ZG600Z0668050E</t>
  </si>
  <si>
    <t>JM_253</t>
  </si>
  <si>
    <t>Mateřská škola, Hodonín, Sídlištní 2, příspěvková organizace</t>
  </si>
  <si>
    <t>Sídlištní 2, 695 04 Hodonín</t>
  </si>
  <si>
    <t>711 97 788</t>
  </si>
  <si>
    <t>27ZG600Z0025775E</t>
  </si>
  <si>
    <t>JM_255</t>
  </si>
  <si>
    <t>Dům dětí a mládeže, Strážnice, okres Hodonín</t>
  </si>
  <si>
    <t>Radějovská 848, 696 62 Strážnice</t>
  </si>
  <si>
    <t>499 39 424</t>
  </si>
  <si>
    <t>27ZG600Z0013073P</t>
  </si>
  <si>
    <t>27ZG600Z0025740X</t>
  </si>
  <si>
    <t>JM_258</t>
  </si>
  <si>
    <t>Základní umělecká škola, Strážnice, okres Hodonín</t>
  </si>
  <si>
    <t>Preláta Horného 509, 696 62 Strážnice</t>
  </si>
  <si>
    <t>708 37 601</t>
  </si>
  <si>
    <t>27ZG600Z0013072R</t>
  </si>
  <si>
    <t>008 37 385</t>
  </si>
  <si>
    <t>27ZG600Z0014926U</t>
  </si>
  <si>
    <t>27ZG600Z0014927S</t>
  </si>
  <si>
    <t>JM_261</t>
  </si>
  <si>
    <t>Dětský domov, Strážnice, ul. Boženy Hrejsové 1255</t>
  </si>
  <si>
    <t>644 80 046</t>
  </si>
  <si>
    <t>27ZG600Z00296457</t>
  </si>
  <si>
    <t>JM_262</t>
  </si>
  <si>
    <t>Základní umělecká škola, Velká nad Veličkou, okres Hodonín</t>
  </si>
  <si>
    <t>708 41 373</t>
  </si>
  <si>
    <t>27ZG600Z0013489V</t>
  </si>
  <si>
    <t>JM_264</t>
  </si>
  <si>
    <t>Základní umělecká škola, Klobouky u Brna, okres Břeclav</t>
  </si>
  <si>
    <t>Bří. Mrštíků 2, 691 72 Klobouky u Brna</t>
  </si>
  <si>
    <t>708 51 221</t>
  </si>
  <si>
    <t>27ZG600Z0025738K</t>
  </si>
  <si>
    <t>JM_265</t>
  </si>
  <si>
    <t>LILA Domov pro postižené děti Otnice, příspěvková organizace</t>
  </si>
  <si>
    <t>Boženy Němcové 151, 683 54 Otnice</t>
  </si>
  <si>
    <t>002 26 572</t>
  </si>
  <si>
    <t>27ZG600Z00271523</t>
  </si>
  <si>
    <t>27ZG600Z0001584G</t>
  </si>
  <si>
    <t>JM_079</t>
  </si>
  <si>
    <t>Dětský domov, Vranov, Žižkova 160</t>
  </si>
  <si>
    <t>Žižkova 160, 664 32 Vranov</t>
  </si>
  <si>
    <t>27ZG600Z0005055N</t>
  </si>
  <si>
    <t>JM_273</t>
  </si>
  <si>
    <t>Dětský domov, Hodonín u Kunštátu 48</t>
  </si>
  <si>
    <t>Hodonín u Kunštátu 48, 679 71 Lysice</t>
  </si>
  <si>
    <t>620 77 457</t>
  </si>
  <si>
    <t>27ZG600Z0029413S</t>
  </si>
  <si>
    <t>JM_276</t>
  </si>
  <si>
    <t>Duhovka - středisko volného času Břeclav</t>
  </si>
  <si>
    <t>Lidická 4, 690 02 Břeclav</t>
  </si>
  <si>
    <t>605 75 514</t>
  </si>
  <si>
    <t>27ZG600Z0004616E</t>
  </si>
  <si>
    <t>27ZG600Z0012446H</t>
  </si>
  <si>
    <t>27ZG600Z0001470V</t>
  </si>
  <si>
    <t>27ZG600Z0690406N</t>
  </si>
  <si>
    <t>27ZG600Z0699792L</t>
  </si>
  <si>
    <t>JM_165</t>
  </si>
  <si>
    <t>Sady 28. října 1, 690 21 Břeclav</t>
  </si>
  <si>
    <t>606 80 351</t>
  </si>
  <si>
    <t>27ZG600Z0001371X</t>
  </si>
  <si>
    <t>27ZG600Z0024647S</t>
  </si>
  <si>
    <t>005 59 270</t>
  </si>
  <si>
    <t>27ZG600Z00191074</t>
  </si>
  <si>
    <t>27ZG600Z00191082</t>
  </si>
  <si>
    <t>27ZG600Z06959722</t>
  </si>
  <si>
    <t>006 38 005</t>
  </si>
  <si>
    <t>27ZG600Z0002481L</t>
  </si>
  <si>
    <t>27ZG600Z0005307M</t>
  </si>
  <si>
    <t>27ZG600Z0705313F</t>
  </si>
  <si>
    <t>27ZG600Z0302923V</t>
  </si>
  <si>
    <t>27ZG600Z0694820U</t>
  </si>
  <si>
    <t>MUDr. Jana Janského 2675/11, Znojmo</t>
  </si>
  <si>
    <t>Čichnova 982/23, Brno</t>
  </si>
  <si>
    <t>U Nemocnice 1, Břeclav</t>
  </si>
  <si>
    <t>Purkyňova 11, Hodonín</t>
  </si>
  <si>
    <t>Jevišovice 104</t>
  </si>
  <si>
    <t>Vídeňská třída 6, Znojmo</t>
  </si>
  <si>
    <t>Dvořákova 19, Znojmo - SOU zemědelské</t>
  </si>
  <si>
    <t>Jana Palacha 956/8, Znojmo</t>
  </si>
  <si>
    <t>Komenského 4, Znojmo</t>
  </si>
  <si>
    <t>Kotkova 24, Znojmo</t>
  </si>
  <si>
    <t>Ořechovská 35, Brno</t>
  </si>
  <si>
    <t>Mládeže 1020/10, Znojmo</t>
  </si>
  <si>
    <t>Uhelná 6, Znojmo</t>
  </si>
  <si>
    <t>Lidická 50, Brno</t>
  </si>
  <si>
    <t>Lipová 232/18, Brno</t>
  </si>
  <si>
    <t>Šikulova 1438, Předklášteří</t>
  </si>
  <si>
    <t>Komenského 17/7, Vyškov</t>
  </si>
  <si>
    <t>Sochorová 15, Vyškov</t>
  </si>
  <si>
    <t>Hybešova 982/53, Boskovice</t>
  </si>
  <si>
    <t>Dunajevského 1996/1, Brno</t>
  </si>
  <si>
    <t>Klášterského 620/4, Brno</t>
  </si>
  <si>
    <t>Lomená 530/44, Brno (I.)</t>
  </si>
  <si>
    <t>Trnkova 2482/113, Brno</t>
  </si>
  <si>
    <t>Tyršova 129, Slavkov u Brna</t>
  </si>
  <si>
    <t>Tyršova 479, Slavkov u Brna</t>
  </si>
  <si>
    <t>Hvězdlice 200, Bohdalice</t>
  </si>
  <si>
    <t>Nádražní 471/48, Kyjov</t>
  </si>
  <si>
    <t>třída Komenského 549, Kyjov</t>
  </si>
  <si>
    <t>Strážovská1096/3, Kyjov</t>
  </si>
  <si>
    <t>Strážovská 976, Kyjov</t>
  </si>
  <si>
    <t>U polikliniky 1290, Veselí nad Moravou</t>
  </si>
  <si>
    <t>náměstí Svobody 318, Bzenec</t>
  </si>
  <si>
    <t>Vinařů 354, Bzenec</t>
  </si>
  <si>
    <t>Přívoz 735, Bzenec</t>
  </si>
  <si>
    <t>Kollárova 1669, Veselí nad Moravou</t>
  </si>
  <si>
    <t>K Čihadlu 679, Velké Opatovice</t>
  </si>
  <si>
    <t>Sociální služby Šebetov, Šebetov 1</t>
  </si>
  <si>
    <t>Pod Klášterem 17, Letovice</t>
  </si>
  <si>
    <t>Sovadinova 6, Břeclav</t>
  </si>
  <si>
    <t>U Nemocnice 2, Břeclav</t>
  </si>
  <si>
    <t>Sobotní 116, Valtice (I.)</t>
  </si>
  <si>
    <t>Božice 187</t>
  </si>
  <si>
    <t>Na Větřáku 463, Jedovnice</t>
  </si>
  <si>
    <t>Bezručova 1601/33, Blansko</t>
  </si>
  <si>
    <t>Seifertova 13/33, Blansko</t>
  </si>
  <si>
    <t>Polní 1/252, Vyškov</t>
  </si>
  <si>
    <t>Komenského 7, Mikulov</t>
  </si>
  <si>
    <t>Klentnice 81, Mikulov</t>
  </si>
  <si>
    <t>Břežany 1</t>
  </si>
  <si>
    <t>Vejrostova 2, Brno</t>
  </si>
  <si>
    <t>Masarykovo nám. 1, Hustopeče - hlavní odběr</t>
  </si>
  <si>
    <t>Na Pískách 4037/11, Hodonín</t>
  </si>
  <si>
    <t>Široká 484/42, Ivančice</t>
  </si>
  <si>
    <t>Masarykova 198, Rajhrad</t>
  </si>
  <si>
    <t>Sadová 338, Želešice</t>
  </si>
  <si>
    <t>Jilemnického 21, Hodonín</t>
  </si>
  <si>
    <t>Vřesovice 243</t>
  </si>
  <si>
    <t>Masarykova 379, Strážnice</t>
  </si>
  <si>
    <t>J. Skácela 890, Strážnice</t>
  </si>
  <si>
    <t>Sokolnice 496, Sokolnice</t>
  </si>
  <si>
    <t>Zámecká 57, Sokolnice</t>
  </si>
  <si>
    <t>Součkova 500, Bučovice</t>
  </si>
  <si>
    <t>Habrovany 1, Rousínov</t>
  </si>
  <si>
    <t>Zámecká 1, Černá Hora</t>
  </si>
  <si>
    <t>Jílová 164/36g, Brno</t>
  </si>
  <si>
    <t>Jílová 166/38, Brno</t>
  </si>
  <si>
    <t>Jahodová 54, Brno</t>
  </si>
  <si>
    <t>Vídeňská 47, Brno</t>
  </si>
  <si>
    <t>Vídeňská 264/52, Brno</t>
  </si>
  <si>
    <t>Vídeňská 286/85, Brno</t>
  </si>
  <si>
    <t>Amerlingova 2, Brno</t>
  </si>
  <si>
    <t>Bohuňova 171/27, Brno</t>
  </si>
  <si>
    <t>Touškova 1438/9, Brno</t>
  </si>
  <si>
    <t>Jaselská 190/7, Brno</t>
  </si>
  <si>
    <t>Smetanova 346/8, Brno</t>
  </si>
  <si>
    <t>Na Schodech 239, Rosice</t>
  </si>
  <si>
    <t>U Školy 497, Zastávka u Brna</t>
  </si>
  <si>
    <t>Hostim 1</t>
  </si>
  <si>
    <t>MUDr. Jana Janského 2872/12, Znojmo</t>
  </si>
  <si>
    <t>Hakenova 684/18, Znojmo - SOU zemědelské</t>
  </si>
  <si>
    <t>Benjamína Kličky 1460/1, Znojmo - domov mládeže</t>
  </si>
  <si>
    <t>Znojmo, Výrobní 1 – cvičná hala</t>
  </si>
  <si>
    <t>Alšova 975/15, Znojmo - školní jídelna</t>
  </si>
  <si>
    <t>Alšova 975/15, Znojmo - škola</t>
  </si>
  <si>
    <t>Přemyslovců 130/6, Znojmo (I.)</t>
  </si>
  <si>
    <t>Přemyslovců 129/8, Znojmo</t>
  </si>
  <si>
    <t>Přemyslovců 130/6, Znojmo (II.)</t>
  </si>
  <si>
    <t>Jezuitské náměstí 1, Znojmo</t>
  </si>
  <si>
    <t>Horní Česká 247/15, Znojmo</t>
  </si>
  <si>
    <t>Veselá 144/8, Znojmo</t>
  </si>
  <si>
    <t>F. J. Curie 4, Znojmo</t>
  </si>
  <si>
    <t>Sokolská 8, Znojmo</t>
  </si>
  <si>
    <t>Jana Palacha 955/6, Znojmo</t>
  </si>
  <si>
    <t>Helceletova 234/4, Brno</t>
  </si>
  <si>
    <t>Kořískova 492/16, Brno</t>
  </si>
  <si>
    <t>Hapalova 6, Brno</t>
  </si>
  <si>
    <t>Sokolská 366/1, Brno</t>
  </si>
  <si>
    <t>Brněnská 3254, Hodonín</t>
  </si>
  <si>
    <t>Brněnská 1116, Rosice</t>
  </si>
  <si>
    <t>Boršovská 14/2150, Kyjov (II.)</t>
  </si>
  <si>
    <t>Boršovská 14/2150, Kyjov (III.)</t>
  </si>
  <si>
    <t>Brněnská 40, Hustopeče</t>
  </si>
  <si>
    <t>Kollárova 1234, Veselí nad Moravou (I.)</t>
  </si>
  <si>
    <t>Znojemska 223, Moravský Krumlov</t>
  </si>
  <si>
    <t>Tyršova 619, Slavkov</t>
  </si>
  <si>
    <t>Komenského 2, Blansko</t>
  </si>
  <si>
    <t>Boršovská 14/2150, Kyjov (I.)</t>
  </si>
  <si>
    <t>Kollárova 1234, Veselí nad Moravou (II.)</t>
  </si>
  <si>
    <t>Wagnerova 1542, Tišnov</t>
  </si>
  <si>
    <t>Vranov nad Dyjí 242</t>
  </si>
  <si>
    <t>Chrudichromská 18, Boskovice</t>
  </si>
  <si>
    <t>Červeného Kříže 5, Mikulov</t>
  </si>
  <si>
    <t>U Cihelny 1, Pohořelice</t>
  </si>
  <si>
    <t>Lechovice 180, Znojmo</t>
  </si>
  <si>
    <t>třída Kpt. Jaroše 1829/14, Brno</t>
  </si>
  <si>
    <t>třída Kpt. Jaroše 45, Brno (I.)</t>
  </si>
  <si>
    <t>třída Kpt. Jaroše 45, Brno (II.)</t>
  </si>
  <si>
    <t>Pontassievská 1/918, Znojmo</t>
  </si>
  <si>
    <t>Alšova 16/995, Znojmo (I.)</t>
  </si>
  <si>
    <t>Pontassievská 1/918, Znojmo - laboratoř</t>
  </si>
  <si>
    <t>Alšova 16/995, Znojmo (II.)</t>
  </si>
  <si>
    <t>Přemyslovců 4, Znojmo</t>
  </si>
  <si>
    <t>Svatopluka Čecha 15, Znojmo (II.)</t>
  </si>
  <si>
    <t>Svatopluka Čecha 15, Znojmo (I.)</t>
  </si>
  <si>
    <t>Rumunská 1697/5a, Znojmo</t>
  </si>
  <si>
    <t>Rooseveltova 999/21, Znojmo</t>
  </si>
  <si>
    <t>Na Návrší 3, Znojmo</t>
  </si>
  <si>
    <t>Komenského 177/1, Miroslav</t>
  </si>
  <si>
    <t>Kostelní 215/34, Miroslav</t>
  </si>
  <si>
    <t>Skalice 1, Hostěradice</t>
  </si>
  <si>
    <t>Veveří 944/133, Brno</t>
  </si>
  <si>
    <t>Botanická 70/63, Brno (I.)</t>
  </si>
  <si>
    <t>Botanická 70/63, Brno (II.)</t>
  </si>
  <si>
    <t>Palackého třída 70, Brno</t>
  </si>
  <si>
    <t>Palackého třída 70/822, Brno - kotelna</t>
  </si>
  <si>
    <t>Palackého třída 70/822, Brno - škola</t>
  </si>
  <si>
    <t>Palackého třída 68/343, Brno - kotel</t>
  </si>
  <si>
    <t>Slovanské nám. 7, Brno (I.)</t>
  </si>
  <si>
    <t>Slovanské nám. 7, Brno (II.)</t>
  </si>
  <si>
    <t>Purkyňova 97/2832, Brno</t>
  </si>
  <si>
    <t>Terezy Novákové 936/2, Brno</t>
  </si>
  <si>
    <t>Terezy Novákové 936/2, Brno (II.)</t>
  </si>
  <si>
    <t>Terezy Novákové 936/2, Brno (III.)</t>
  </si>
  <si>
    <t>Slovinská 39, Brno</t>
  </si>
  <si>
    <t>Milénova 770, Brno</t>
  </si>
  <si>
    <t>Lány 85/3, Brno - Bohunice</t>
  </si>
  <si>
    <t>Švermova 757/50, Brno</t>
  </si>
  <si>
    <t>Kudelova 8, Brno</t>
  </si>
  <si>
    <t>Široká 371/11, Ivančice</t>
  </si>
  <si>
    <t>Purkyňova 421/36, Vyškov</t>
  </si>
  <si>
    <t>K. H. Máchy 2342/17, Blansko</t>
  </si>
  <si>
    <t>Strážovská 968, Kyjov</t>
  </si>
  <si>
    <t>Horní Lhota 89, Blansko</t>
  </si>
  <si>
    <t>U polikliniky 1289, Veselí nad Moravou</t>
  </si>
  <si>
    <t>Purkyňova 883, Tišnov</t>
  </si>
  <si>
    <t>Šumná 180</t>
  </si>
  <si>
    <t>Botanická 934/68, Brno</t>
  </si>
  <si>
    <t>Sekaninova 1/895, Brno - základní škola</t>
  </si>
  <si>
    <t>Sekaninova 1/895, Brno - školní jídelna</t>
  </si>
  <si>
    <t>Husovická 14/897, Brno - speciální škola</t>
  </si>
  <si>
    <t>Vranovská 842/41, Brno</t>
  </si>
  <si>
    <t>Jilemnického 20, Brno</t>
  </si>
  <si>
    <t>Kaloudova 30, Brno - ÚAPPB - kanceláře</t>
  </si>
  <si>
    <t>Tetín 1493/8, Prostějov</t>
  </si>
  <si>
    <t>Husova 10, Brno</t>
  </si>
  <si>
    <t>Francouzská 427/101, Brno</t>
  </si>
  <si>
    <t>Francouzská 426/99, Brno</t>
  </si>
  <si>
    <t>Masarykův studentský domov, Cihlářská 21/604, Brno</t>
  </si>
  <si>
    <t>Lipová 20, Brno</t>
  </si>
  <si>
    <t>Kamenná 20, Brno</t>
  </si>
  <si>
    <t>Komenského 343/5, Boskovice</t>
  </si>
  <si>
    <t>17.listopadu 153, Boskovice</t>
  </si>
  <si>
    <t>náměstí 9. května 7, Boskovice</t>
  </si>
  <si>
    <t>17. listopadu 2128, Boskovice</t>
  </si>
  <si>
    <t>Dřevařská 7, Boskovice</t>
  </si>
  <si>
    <t>Skalice nad Svitavou 175</t>
  </si>
  <si>
    <t>Purkyňova 1685, Tišnov</t>
  </si>
  <si>
    <t>Purkyňova 279, Tišnov</t>
  </si>
  <si>
    <t>Na Hrádku 20, Tišnov (I.)</t>
  </si>
  <si>
    <t>Na Hrádku 20, Tišnov (II.)</t>
  </si>
  <si>
    <t>Dvořáčkova 316, Tišnov</t>
  </si>
  <si>
    <t>Žižkova 160, Vranov</t>
  </si>
  <si>
    <t>Masarykovo nám. 18/104, Šlapanice</t>
  </si>
  <si>
    <t>Brněnská 128/1458, Šlapanice</t>
  </si>
  <si>
    <t>Klášter 1, Rajhrad (II.)</t>
  </si>
  <si>
    <t>Revoluční 102/16, Vyškov</t>
  </si>
  <si>
    <t>náměstí Čsl. armády 2, Vyškov</t>
  </si>
  <si>
    <t>Dukelská 121/6, Vyškov</t>
  </si>
  <si>
    <t>Komenského 16/5, Vyškov</t>
  </si>
  <si>
    <t>Brněnská 21/210, Vyškov</t>
  </si>
  <si>
    <t>náměstí Svobody 50, Vyškov (II.)</t>
  </si>
  <si>
    <t>náměstí Svobody 50, Vyškov (III.)</t>
  </si>
  <si>
    <t>Jungmannova 2/76, Vyškov</t>
  </si>
  <si>
    <t>MŠ Revoluční 103, Vyškov</t>
  </si>
  <si>
    <t>ZŠ sídl. Osvobození 55, Vyškov (I.)</t>
  </si>
  <si>
    <t>ZŠ sídl. Osvobození 55, Vyškov (II.)</t>
  </si>
  <si>
    <t>Havlíčkova 31/1087, Boskovice</t>
  </si>
  <si>
    <t>Komenského 57/1, Boskovice</t>
  </si>
  <si>
    <t>Křenová 304/36, Brno</t>
  </si>
  <si>
    <t>Charbulova 108/84, Brno</t>
  </si>
  <si>
    <t>Charbulova 1072/106, Brno (III.)</t>
  </si>
  <si>
    <t>Nálepkova 214/5, Brno</t>
  </si>
  <si>
    <t>Trnitá 2/8, Brno</t>
  </si>
  <si>
    <t>Charbulova 1072/106, Brno (I.)</t>
  </si>
  <si>
    <t>Charbulova 1072/106, Brno (IV.)</t>
  </si>
  <si>
    <t>Jánská 463/22, Brno</t>
  </si>
  <si>
    <t>Nejedlého 3/375, Brno</t>
  </si>
  <si>
    <t>Brněnská 139, Vyškov</t>
  </si>
  <si>
    <t>Sládkova 45/1309, Brno</t>
  </si>
  <si>
    <t>Zachova 561/1, Brno</t>
  </si>
  <si>
    <t>Kohoutova 4/1512, Brno</t>
  </si>
  <si>
    <t>Františky Stránecké 12/45, Brno</t>
  </si>
  <si>
    <t>Hybešova 15, Brno (I.)</t>
  </si>
  <si>
    <t>Hybešova 15, Brno (II.)</t>
  </si>
  <si>
    <t>Jílová 13/119, Brno</t>
  </si>
  <si>
    <t>Vídeňská 244/26, Brno</t>
  </si>
  <si>
    <t>Slunná 193/11, Brno</t>
  </si>
  <si>
    <t>Lomená 530/44, Brno (II.)</t>
  </si>
  <si>
    <t>Šmahova 110/364, Brno</t>
  </si>
  <si>
    <t>Trnkova 1784/81, Brno</t>
  </si>
  <si>
    <t>Jílkova 2602/195, Brno</t>
  </si>
  <si>
    <t>Údolní 35a/597, Brno (I.)</t>
  </si>
  <si>
    <t>Olomoucká 61/1140, Brno</t>
  </si>
  <si>
    <t>Koperníkova 2/803, Brno-Židenice</t>
  </si>
  <si>
    <t>Elišky Machové 928/17, Brno</t>
  </si>
  <si>
    <t>Šrámkova 1/419, Brno</t>
  </si>
  <si>
    <t>Vaculíkova 259/14, Brno</t>
  </si>
  <si>
    <t>Ibsenova 1, Brno</t>
  </si>
  <si>
    <t>Riegrova 17, Šlapanice</t>
  </si>
  <si>
    <t>Riegrova 19/1059, Šlapanice</t>
  </si>
  <si>
    <t>Mokrá 86, Pozořice</t>
  </si>
  <si>
    <t>Štefanikova 1142/2, Boskovice (III.)</t>
  </si>
  <si>
    <t>Štefanikova 1142/2, Boskovice (II.)</t>
  </si>
  <si>
    <t>Štefanikova 1142/2, Boskovice (I.)</t>
  </si>
  <si>
    <t>Štefánikova 2344/2b, Boskovice</t>
  </si>
  <si>
    <t>Za Humny 3304/46, Kyjov</t>
  </si>
  <si>
    <t>třída Komenského 46/604, Kyjov (II.)</t>
  </si>
  <si>
    <t>třída Komenského 46/604, Kyjov (III.)</t>
  </si>
  <si>
    <t>Strážovská 1095/1, Kyjov</t>
  </si>
  <si>
    <t>Svatoplukova 1289, Veselí nad Moravou</t>
  </si>
  <si>
    <t>Za Humny 3303/24, Kyjov</t>
  </si>
  <si>
    <t>Ivana Javora 3018/9, Kyjov</t>
  </si>
  <si>
    <t>Sokolská 896, Vracov</t>
  </si>
  <si>
    <t>J. Hanáka 53, Bzenec - jídelna</t>
  </si>
  <si>
    <t>J. Hanáka 53, Bzenec - kotelna</t>
  </si>
  <si>
    <t>náměstí Svobody 318, Bzenec - kuchyň</t>
  </si>
  <si>
    <t>Těmická 1296, Bzenec</t>
  </si>
  <si>
    <t>nám. Míru 634, Veselí nad Moravou</t>
  </si>
  <si>
    <t>Kollárova 1045, Veselí nad Moravou</t>
  </si>
  <si>
    <t>Masarykovo nám. 203/29, Letovice</t>
  </si>
  <si>
    <t>Tyršova 25/1069, Letovice - škola</t>
  </si>
  <si>
    <t>Tyršova 8/489, Letovice - domov mládeže</t>
  </si>
  <si>
    <t>Ostrov u Macochy 34</t>
  </si>
  <si>
    <t>Ostrov u Macochy 389</t>
  </si>
  <si>
    <t>Křetín 12</t>
  </si>
  <si>
    <t>Bedřicha Smetany 1166/7, Boskovice (I.)</t>
  </si>
  <si>
    <t>Bedřicha Smetany 1166/7, Boskovice (II.)</t>
  </si>
  <si>
    <t>nábř. Komenského 2014/10, Břeclav</t>
  </si>
  <si>
    <t>Herbenova 2964/4, Břeclav - škola (I.)</t>
  </si>
  <si>
    <t>Herbenova 2964/4, Břeclav - škola (II.)</t>
  </si>
  <si>
    <t>Herbenova 2964/4, Břeclav - jídelna</t>
  </si>
  <si>
    <t>Sady 28. října 1, Břeclav</t>
  </si>
  <si>
    <t>Národních hrdinů 24, Břeclav</t>
  </si>
  <si>
    <t>bří Mrštíků 30/2131, Břeclav</t>
  </si>
  <si>
    <t>Sobotní 117, Valtice (I.)</t>
  </si>
  <si>
    <t>Sobotní 116, Valtice (II.)</t>
  </si>
  <si>
    <t>Střelecká 116, Valtice</t>
  </si>
  <si>
    <t>Hrušovany nad Jevišovkou 275</t>
  </si>
  <si>
    <t>Anenská 210, Hrušovany nad Jevišovkou</t>
  </si>
  <si>
    <t>Božice 191</t>
  </si>
  <si>
    <t>Zámek 4, Blansko</t>
  </si>
  <si>
    <t>Kollárova 8A, Blansko</t>
  </si>
  <si>
    <t>Žižkova 27, Blansko (I.)</t>
  </si>
  <si>
    <t>Žižkova 27, Blansko (II.)</t>
  </si>
  <si>
    <t>Údolní 2, Blansko</t>
  </si>
  <si>
    <t>Nad Čertovkou 18, Blansko</t>
  </si>
  <si>
    <t>Čtvrtníčkova 1/114, Vyškov</t>
  </si>
  <si>
    <t>Nádražní 26, Mikulov (I.)</t>
  </si>
  <si>
    <t>Komenského 8/296, Mikulov</t>
  </si>
  <si>
    <t>Valtická 9/842, Mikulov (III.)</t>
  </si>
  <si>
    <t>Valtická 9/842, Mikulov (II.)</t>
  </si>
  <si>
    <t>Valtická 9/842, Mikulov (I.)</t>
  </si>
  <si>
    <t>Vídeňská 48/871, Mikulov</t>
  </si>
  <si>
    <t>Svobody 6/241, Mikulov</t>
  </si>
  <si>
    <t>Purkyňova 6/271, Mikulov</t>
  </si>
  <si>
    <t>Náměstí 28/23, Mikulov</t>
  </si>
  <si>
    <t>Náměstí 28/23, Mikulov - keramická dílna</t>
  </si>
  <si>
    <t>Školní 184/1, Mikulov</t>
  </si>
  <si>
    <t>Viniční 441, Šanov</t>
  </si>
  <si>
    <t>Viniční 440, Šanov</t>
  </si>
  <si>
    <t>Tavíkovice 2 - zámek</t>
  </si>
  <si>
    <t>Hlavní 49/28, Velké Pavlovice</t>
  </si>
  <si>
    <t>Průmyslová 1474, Bzenec</t>
  </si>
  <si>
    <t>Hlavní 30, Velké Pavlovice</t>
  </si>
  <si>
    <t>Dukelské nám. 7, Hustopeče (I.)</t>
  </si>
  <si>
    <t>Dukelské nám. 7, Hustopeče (II.)</t>
  </si>
  <si>
    <t>Masarykovo nám. 1, Hustopeče - lakovna</t>
  </si>
  <si>
    <t>Diváky 1</t>
  </si>
  <si>
    <t>Komenského 684/4, Hustopeče</t>
  </si>
  <si>
    <t>Nádražní 194/20a, Hustopeče</t>
  </si>
  <si>
    <t>Hrádek 213</t>
  </si>
  <si>
    <t>Šafaříkova 999/24, Hustopeče</t>
  </si>
  <si>
    <t>Školní 462, Pohořelice</t>
  </si>
  <si>
    <t>Cvrčovice, Hlavní 19</t>
  </si>
  <si>
    <t>Cvrčovice, Hlavní 131</t>
  </si>
  <si>
    <t>Školní 139, Moravský Krumlov</t>
  </si>
  <si>
    <t>Klášterní 127, Moravský Krumlov</t>
  </si>
  <si>
    <t>Klášterní 126, Moravský Krumlov</t>
  </si>
  <si>
    <t>Krumlovská 343/25, Ivančice</t>
  </si>
  <si>
    <t>Smetanova 168, Moravský Krumlov</t>
  </si>
  <si>
    <t>Palackého nám. 12/27, Ivančice</t>
  </si>
  <si>
    <t>Široká 401/16, Ivančice</t>
  </si>
  <si>
    <t>Masarykova 79, Zbýšov</t>
  </si>
  <si>
    <t>Tyršova 400, Židlochovice</t>
  </si>
  <si>
    <t>Lipová 227, Zastávka</t>
  </si>
  <si>
    <t>Sportovní 432, Zastávka</t>
  </si>
  <si>
    <t>U Školy 39, Zastávka</t>
  </si>
  <si>
    <t>Zahradní 1529, Kuřim</t>
  </si>
  <si>
    <t>nám. Míru 22, Tišnov, I</t>
  </si>
  <si>
    <t>Za Mlýnem 1898, Tišnov</t>
  </si>
  <si>
    <t>nám. Míru 22, Tišnov, II</t>
  </si>
  <si>
    <t>tř. bří Čapků 1, Hodonín</t>
  </si>
  <si>
    <t>U Červených domků 4a, Hodonín (IV.)</t>
  </si>
  <si>
    <t>U Červených domků 4a, Hodonín (II.)</t>
  </si>
  <si>
    <t>P. Jilemnického 2923/1, Hodonín</t>
  </si>
  <si>
    <t>Beseda, Štefánikova 3, Hodonín (II.)</t>
  </si>
  <si>
    <t>Beseda, Štefánikova 3, Hodonín (I.)</t>
  </si>
  <si>
    <t>Dlouhá 39, Pohořelice</t>
  </si>
  <si>
    <t>Sadová 14, Hodonín</t>
  </si>
  <si>
    <t>Zámecké nám. 27/9, Hodonín</t>
  </si>
  <si>
    <t>nám. Bartolomějské 41, Veselí nad Moravou</t>
  </si>
  <si>
    <t>Legionářů 1, Hodonín (II.)</t>
  </si>
  <si>
    <t>Velkomoravská 13, Hodonín</t>
  </si>
  <si>
    <t>Sadová 458/26, Hodonín</t>
  </si>
  <si>
    <t>Úprkova 601/2, Hodonín</t>
  </si>
  <si>
    <t>Brandlova 2222/32, Hodonín</t>
  </si>
  <si>
    <t>Dobrovolského 126/6, Hodonín</t>
  </si>
  <si>
    <t>Jarošova 2267/1, Hodonín</t>
  </si>
  <si>
    <t>Jarošova 1717/3, Hodonín</t>
  </si>
  <si>
    <t>Preláta Horného 509, Strážnice</t>
  </si>
  <si>
    <t>Úprkova 1733, Strážnice (I.)</t>
  </si>
  <si>
    <t>Úprkova 1733, Strážnice (II.)</t>
  </si>
  <si>
    <t>Boženy Hrejsové 1255, Strážnice</t>
  </si>
  <si>
    <t>Bří. Mrštíků 70/2, Klobouky u Brna</t>
  </si>
  <si>
    <t>Boženy Němcové 151, Otnice - budova</t>
  </si>
  <si>
    <t>Komenského nám. 211, Bučovice</t>
  </si>
  <si>
    <t>Hodonín u Kunštátu 48, Lysice</t>
  </si>
  <si>
    <t>Kančí obora 2, Břeclav</t>
  </si>
  <si>
    <t>Lidická 506/4, Břeclav</t>
  </si>
  <si>
    <t>Součkova 483, Bučovice</t>
  </si>
  <si>
    <t>27ZG600Z0019202A</t>
  </si>
  <si>
    <t>Radějovská 848, Strážnice</t>
  </si>
  <si>
    <t>27ZG600Z0296291C</t>
  </si>
  <si>
    <t>Preláta Horného 515, Strážnice</t>
  </si>
  <si>
    <t>Lidická, parc. 5214, Břeclav</t>
  </si>
  <si>
    <t>Zeleného 51, Brno</t>
  </si>
  <si>
    <t>Strážovská 1247/22, Kyjov</t>
  </si>
  <si>
    <t>Náměstí 13. prosince 12, Oslavany</t>
  </si>
  <si>
    <t>Jarošova 3, Hodonín</t>
  </si>
  <si>
    <t>005 59 261</t>
  </si>
  <si>
    <t>náměstí 9. května 2a, Boskovice</t>
  </si>
  <si>
    <t>Dolní Česká 362/33, Znojmo</t>
  </si>
  <si>
    <t>Přímětice 536</t>
  </si>
  <si>
    <t xml:space="preserve">náměstí 9. května 2a, Boskovice </t>
  </si>
  <si>
    <t>Nové Sady 611/44, Brno</t>
  </si>
  <si>
    <t>Veslařská 557/24, Brno (I.)</t>
  </si>
  <si>
    <t>Veslařská 557/24, Brno (II.)</t>
  </si>
  <si>
    <t>Račice 1, Račice - Pístovice</t>
  </si>
  <si>
    <t>Nádražní 1333/34, Kyjov</t>
  </si>
  <si>
    <t>Brandlova 92a, Hodonín</t>
  </si>
  <si>
    <t>Tyršova 6/500, Letovice</t>
  </si>
  <si>
    <t xml:space="preserve">Židovské nám. 208, Lomnice </t>
  </si>
  <si>
    <t>Školní 3208/51, Kyjov (II.)</t>
  </si>
  <si>
    <t>Školní 3208/51, Kyjov (I.)</t>
  </si>
  <si>
    <t>Nám. Čsl. armády 2, 682 01 Vyškov</t>
  </si>
  <si>
    <t>Revoluční 101/18, Vyškov</t>
  </si>
  <si>
    <t>Pionýrská 254/23, Brno</t>
  </si>
  <si>
    <t>Kamenice 798/1d, 625 00 Brno</t>
  </si>
  <si>
    <t>Račice 137, Račice</t>
  </si>
  <si>
    <t>Lidická 1101/41, Kyjov (I.)</t>
  </si>
  <si>
    <t>Lidická 1101/41, Kyjov (II.)</t>
  </si>
  <si>
    <t xml:space="preserve">Bří Mrštíků 4, Břeclav </t>
  </si>
  <si>
    <t>Bří Mrštíků 3090, Břeclav - kuchyně</t>
  </si>
  <si>
    <t>Bří Mrštíků 3090, Břeclav - kotelna</t>
  </si>
  <si>
    <t>Smetanovo nábřeží 17, Břeclav - byt</t>
  </si>
  <si>
    <t>Smetanovo nábřeží 17, Břeclav - kotelna</t>
  </si>
  <si>
    <t>Smetanovo nábřeží 17, Břeclav - tělocvična II-A</t>
  </si>
  <si>
    <t>Smetanovo nábřeží 17, Břeclav - tělocvična I-B</t>
  </si>
  <si>
    <t>Křečkovská 17, Vyškov (III.)</t>
  </si>
  <si>
    <t>Alšova 975/15, Znojmo</t>
  </si>
  <si>
    <t>27ZG600Z05538819</t>
  </si>
  <si>
    <t>Jihomoravské dětské léčebny, příspěvková organizace</t>
  </si>
  <si>
    <t>JM_218</t>
  </si>
  <si>
    <t>Středisko volného času, Ivančice, okres Brno-venkov</t>
  </si>
  <si>
    <t>449 46 902</t>
  </si>
  <si>
    <t>Střední škola grafická Brno</t>
  </si>
  <si>
    <t>Gymnázium a Střední odborná škola zdravotnická a ekonomická Vyškov</t>
  </si>
  <si>
    <t>Střední zahradnická škola Rajhrad</t>
  </si>
  <si>
    <t>Střední škola technická a gastronomická Blansko</t>
  </si>
  <si>
    <t>Zemědělská 2, 664 91 Ivančice</t>
  </si>
  <si>
    <t xml:space="preserve">Křečkovská 8, Vyškov </t>
  </si>
  <si>
    <t>27ZG600Z00306823</t>
  </si>
  <si>
    <t>Domov 1, 671 32 Plaveč</t>
  </si>
  <si>
    <t>27ZG600Z0000706X</t>
  </si>
  <si>
    <t>Riegrova 312, Tišnov</t>
  </si>
  <si>
    <t>27ZG600Z0003903G</t>
  </si>
  <si>
    <t>Na Hrádku 20, Tišnov</t>
  </si>
  <si>
    <t>27ZG600Z0003904E</t>
  </si>
  <si>
    <t>Hakenova 716/18, Znojmo</t>
  </si>
  <si>
    <t>Boženy Hrejsové 1173, Strážnice</t>
  </si>
  <si>
    <t>Legionářská 338, Kuřim</t>
  </si>
  <si>
    <t>27ZG600Z00077895</t>
  </si>
  <si>
    <t>Roviny 712/2, Brno-Chrlice</t>
  </si>
  <si>
    <t>Kostelní 16, 671 72 Miroslav</t>
  </si>
  <si>
    <t>27ZG600Z00171537</t>
  </si>
  <si>
    <t>Kostelní 197/16, Miroslav</t>
  </si>
  <si>
    <t>Seznam odběrných míst zákazníka kategorie velkoodběr</t>
  </si>
  <si>
    <t>Sídlo organizace</t>
  </si>
  <si>
    <t>Předpokládaná spotřeba za rok      
v MWh</t>
  </si>
  <si>
    <t>CELKEM KATEGORIE VELKOODBĚR:</t>
  </si>
  <si>
    <t>Předpokládaná spotřeba za rok
v MWh</t>
  </si>
  <si>
    <t>Seznam odběrných míst zákazníka kategorie středoodběr</t>
  </si>
  <si>
    <t>CELKEM KATEGORIE STŘEDOODBĚR:</t>
  </si>
  <si>
    <t>CELKEM KATEGORIE MALOODBĚR:</t>
  </si>
  <si>
    <t>CELKEM KATEGORIE VELKOODBĚR + STŘEDOODBĚR + MALOODBĚR:</t>
  </si>
  <si>
    <t>Seznam odběrných míst zákazníka kategorie maloodběr</t>
  </si>
  <si>
    <r>
      <t>Denní rezervovaná kapacita roční m</t>
    </r>
    <r>
      <rPr>
        <b/>
        <vertAlign val="superscript"/>
        <sz val="10"/>
        <color indexed="8"/>
        <rFont val="Times New Roman"/>
        <family val="1"/>
      </rPr>
      <t>3</t>
    </r>
  </si>
  <si>
    <r>
      <t>Denní rezervovaná kapacita roční m</t>
    </r>
    <r>
      <rPr>
        <b/>
        <vertAlign val="superscript"/>
        <sz val="10"/>
        <color indexed="8"/>
        <rFont val="Times New Roman"/>
        <family val="1"/>
      </rPr>
      <t>3</t>
    </r>
  </si>
  <si>
    <t>Zdravotnická záchranná služba Jihomoravského kraje, příspěvková organizace</t>
  </si>
  <si>
    <t>Domov mládeže a Zařízení školního stravování Brno</t>
  </si>
  <si>
    <t>Gymnázium a Jazyková škola s právem státní jazykové zkoušky, Břeclav, sady 28. října 1</t>
  </si>
  <si>
    <t>Dornych 2, 602 00 Brno</t>
  </si>
  <si>
    <t>Tišnovská 15, 679 23 Lomnice</t>
  </si>
  <si>
    <t>Komenského 16/5, 682 01 Vyškov</t>
  </si>
  <si>
    <t>Šanov 275, 671 67 Hrušovany nad Jevišovkou</t>
  </si>
  <si>
    <t>Komenského 7, 692 16 Mikulov</t>
  </si>
  <si>
    <t>ul. Boženy Hrejsové 1255, 696 62 Strážnice</t>
  </si>
  <si>
    <t>456 71 711</t>
  </si>
  <si>
    <t>456 71 702</t>
  </si>
  <si>
    <t>494 38 867</t>
  </si>
  <si>
    <t>005 30 506</t>
  </si>
  <si>
    <t>005 59 008</t>
  </si>
  <si>
    <t>657 61 774</t>
  </si>
  <si>
    <t>136 92 933</t>
  </si>
  <si>
    <t>002 19 321</t>
  </si>
  <si>
    <t>005 67 396</t>
  </si>
  <si>
    <t>003 80 458</t>
  </si>
  <si>
    <t>494 08 381</t>
  </si>
  <si>
    <t>002 26 564</t>
  </si>
  <si>
    <t>008 38 217</t>
  </si>
  <si>
    <t>005 59 148</t>
  </si>
  <si>
    <t>469 37 145</t>
  </si>
  <si>
    <t>005 66 438</t>
  </si>
  <si>
    <t>008 38 420</t>
  </si>
  <si>
    <t>008 38 446</t>
  </si>
  <si>
    <t>003 87 134</t>
  </si>
  <si>
    <t>620 73 087</t>
  </si>
  <si>
    <t>004 97 126</t>
  </si>
  <si>
    <t>620 73 133</t>
  </si>
  <si>
    <t>484 52 751</t>
  </si>
  <si>
    <t>456 7 1818</t>
  </si>
  <si>
    <t>469 37 102</t>
  </si>
  <si>
    <t>708 40 661</t>
  </si>
  <si>
    <t>000 55 468</t>
  </si>
  <si>
    <t>708 42 663</t>
  </si>
  <si>
    <t>696 51 914</t>
  </si>
  <si>
    <t>617 42 902</t>
  </si>
  <si>
    <t>473 75 604</t>
  </si>
  <si>
    <t>003 80 407</t>
  </si>
  <si>
    <t>002 09 392</t>
  </si>
  <si>
    <t>709 21 245</t>
  </si>
  <si>
    <t>708 42 680</t>
  </si>
  <si>
    <t>Obchodní akademie, Střední odborná škola knihovnická a Vyšší odborná škola Brno</t>
  </si>
  <si>
    <t>Mateřská škola, Základní škola a Dětský domov, Ivančice</t>
  </si>
  <si>
    <t>Příloha č. 1 smlouvy o sdružených službách dodávky zemního plynu
Seznam odběrných míst zákazníka včetně předpokládané spotřeby zemního plynu a dalších údajů</t>
  </si>
  <si>
    <t>9. května 319, Veverská Bítýška</t>
  </si>
  <si>
    <t>Jungmannova 1084, Kuřim</t>
  </si>
  <si>
    <t>Domov 1, Plaveč</t>
  </si>
  <si>
    <t>Kamenice 798/1d, Brno</t>
  </si>
  <si>
    <t>Krásensko 76</t>
  </si>
  <si>
    <t>Česká 166/11, Brno</t>
  </si>
  <si>
    <t>Štolcova 16/301, Brno</t>
  </si>
  <si>
    <t>Havlíčkova 1223/17, Kyjov</t>
  </si>
  <si>
    <t>náměstí T. G. Masaryka 30, Moravský Krumlov</t>
  </si>
  <si>
    <t>Řeznovická 1686, Moravský Krumlov-Polánka</t>
  </si>
  <si>
    <t>Zemědělská 619/2, Ivančice</t>
  </si>
  <si>
    <t>třída Kpt. Jaroše 1939/24, Brno (I.)</t>
  </si>
  <si>
    <t>třída Kpt. Jaroše 1939/24, Brno (II.)</t>
  </si>
  <si>
    <t>Žižkova 55, Brno</t>
  </si>
  <si>
    <t>Merhautova 15, Brno (I.)</t>
  </si>
  <si>
    <t>Merhautova 15, Brno (II.)</t>
  </si>
  <si>
    <t>Elgartova 3, Brno</t>
  </si>
  <si>
    <t>Palackého náměstí 222/1, Boskovice (I.)</t>
  </si>
  <si>
    <t>Palackého náměstí 222/1, Boskovice (II.)</t>
  </si>
  <si>
    <t>Klášter 1, Rajhrad (I.)</t>
  </si>
  <si>
    <t>Gellnerova 66/1, Brno</t>
  </si>
  <si>
    <t>nábř. Komenského 1, Břeclav - SPŠ kotelna</t>
  </si>
  <si>
    <t>Tavíkovice 153</t>
  </si>
  <si>
    <t>Masarykova 730, Rajhrad</t>
  </si>
  <si>
    <t>Tučkova 2, Brno</t>
  </si>
  <si>
    <t>27ZG600Z00067047</t>
  </si>
  <si>
    <t>Sídlištní 3969/2, Hodonín</t>
  </si>
  <si>
    <t>Moravanská 83f, Brno</t>
  </si>
  <si>
    <t>27ZG600Z0307996G</t>
  </si>
  <si>
    <t>Kamenačky 3591/4, Brno</t>
  </si>
  <si>
    <t>27ZG600Z0023434D</t>
  </si>
  <si>
    <t>Gorkého 35/80, Brno (I.)</t>
  </si>
  <si>
    <t>Gorkého 33/78, Brno (II.)</t>
  </si>
  <si>
    <t>Drobného 297/22, Brno</t>
  </si>
  <si>
    <t>27ZG600Z0214953D</t>
  </si>
  <si>
    <t>27ZG600Z00023151</t>
  </si>
  <si>
    <t>Velkomoravská 461/15, Hodonín</t>
  </si>
  <si>
    <t>27ZG600Z00261552</t>
  </si>
  <si>
    <t>Velká nad Veličkou 462, 696 74 Velká nad Veličkou</t>
  </si>
  <si>
    <t>Za humny 462, Velká nad Veličkou</t>
  </si>
  <si>
    <t>Středisko volného času, Miroslav, okres Znojmo</t>
  </si>
  <si>
    <t>Mateřská škola, Základní škola a Střední škola Vyškov, příspěvková organizace</t>
  </si>
  <si>
    <t>Vranovská 1364/65, Brno</t>
  </si>
  <si>
    <t>Křižíkova 106/15, Brno - škola, hala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</si>
</sst>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#,##0.0"/>
    <numFmt numFmtId="166" formatCode="#,##0.000"/>
    <numFmt numFmtId="167" formatCode="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8"/>
      <name val="Arial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9.35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9.35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9.35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9.35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Times New Roman"/>
      <family val="1"/>
    </font>
    <font>
      <b/>
      <sz val="11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5D9F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3" borderId="6" applyNumberFormat="0" applyFont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0" borderId="7" applyNumberFormat="0" applyFill="0" applyAlignment="0" applyProtection="0"/>
    <xf numFmtId="4" fontId="6" fillId="24" borderId="8" applyNumberFormat="0" applyProtection="0">
      <alignment horizontal="left" vertical="center" indent="1"/>
    </xf>
    <xf numFmtId="0" fontId="47" fillId="0" borderId="0" applyNumberFormat="0" applyFill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9" applyNumberFormat="0" applyAlignment="0" applyProtection="0"/>
    <xf numFmtId="0" fontId="51" fillId="27" borderId="9" applyNumberFormat="0" applyAlignment="0" applyProtection="0"/>
    <xf numFmtId="0" fontId="52" fillId="27" borderId="10" applyNumberFormat="0" applyAlignment="0" applyProtection="0"/>
    <xf numFmtId="0" fontId="53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54" fillId="0" borderId="0" xfId="49" applyFont="1" applyAlignment="1">
      <alignment horizontal="left" vertical="center"/>
      <protection/>
    </xf>
    <xf numFmtId="0" fontId="55" fillId="34" borderId="11" xfId="64" applyFont="1" applyFill="1" applyBorder="1" applyAlignment="1">
      <alignment horizontal="center" vertical="center" wrapText="1"/>
      <protection/>
    </xf>
    <xf numFmtId="0" fontId="56" fillId="0" borderId="0" xfId="0" applyFont="1" applyAlignment="1">
      <alignment vertical="center"/>
    </xf>
    <xf numFmtId="4" fontId="56" fillId="0" borderId="0" xfId="0" applyNumberFormat="1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7" fillId="34" borderId="11" xfId="64" applyFont="1" applyFill="1" applyBorder="1" applyAlignment="1">
      <alignment horizontal="center" vertical="center" wrapText="1"/>
      <protection/>
    </xf>
    <xf numFmtId="0" fontId="57" fillId="34" borderId="11" xfId="64" applyFont="1" applyFill="1" applyBorder="1" applyAlignment="1">
      <alignment horizontal="center" vertical="center" wrapText="1" shrinkToFit="1"/>
      <protection/>
    </xf>
    <xf numFmtId="4" fontId="57" fillId="34" borderId="11" xfId="64" applyNumberFormat="1" applyFont="1" applyFill="1" applyBorder="1" applyAlignment="1">
      <alignment horizontal="center" vertical="center" wrapText="1"/>
      <protection/>
    </xf>
    <xf numFmtId="0" fontId="10" fillId="0" borderId="11" xfId="64" applyFont="1" applyFill="1" applyBorder="1" applyAlignment="1">
      <alignment vertical="center"/>
      <protection/>
    </xf>
    <xf numFmtId="0" fontId="58" fillId="0" borderId="0" xfId="49" applyFont="1" applyFill="1" applyAlignment="1">
      <alignment horizontal="left" vertical="center" wrapText="1"/>
      <protection/>
    </xf>
    <xf numFmtId="0" fontId="10" fillId="0" borderId="0" xfId="64" applyFont="1" applyFill="1" applyBorder="1" applyAlignment="1">
      <alignment vertical="center"/>
      <protection/>
    </xf>
    <xf numFmtId="0" fontId="10" fillId="0" borderId="0" xfId="64" applyFont="1" applyFill="1" applyBorder="1" applyAlignment="1">
      <alignment vertical="center" wrapText="1"/>
      <protection/>
    </xf>
    <xf numFmtId="0" fontId="10" fillId="0" borderId="0" xfId="64" applyFont="1" applyFill="1" applyBorder="1" applyAlignment="1">
      <alignment horizontal="left" vertical="center"/>
      <protection/>
    </xf>
    <xf numFmtId="0" fontId="11" fillId="0" borderId="0" xfId="64" applyFont="1" applyFill="1" applyBorder="1" applyAlignment="1">
      <alignment horizontal="center" vertical="center"/>
      <protection/>
    </xf>
    <xf numFmtId="4" fontId="10" fillId="0" borderId="0" xfId="64" applyNumberFormat="1" applyFont="1" applyFill="1" applyBorder="1" applyAlignment="1">
      <alignment vertical="center"/>
      <protection/>
    </xf>
    <xf numFmtId="0" fontId="59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3" fontId="10" fillId="0" borderId="0" xfId="49" applyNumberFormat="1" applyFont="1" applyFill="1" applyBorder="1" applyAlignment="1" applyProtection="1">
      <alignment vertical="center"/>
      <protection/>
    </xf>
    <xf numFmtId="0" fontId="12" fillId="35" borderId="11" xfId="64" applyFont="1" applyFill="1" applyBorder="1" applyAlignment="1">
      <alignment horizontal="center" vertical="center" wrapText="1"/>
      <protection/>
    </xf>
    <xf numFmtId="0" fontId="60" fillId="35" borderId="11" xfId="64" applyFont="1" applyFill="1" applyBorder="1" applyAlignment="1">
      <alignment horizontal="center" vertical="center" wrapText="1" shrinkToFit="1"/>
      <protection/>
    </xf>
    <xf numFmtId="4" fontId="12" fillId="35" borderId="11" xfId="64" applyNumberFormat="1" applyFont="1" applyFill="1" applyBorder="1" applyAlignment="1">
      <alignment horizontal="center" vertical="center" wrapText="1"/>
      <protection/>
    </xf>
    <xf numFmtId="0" fontId="58" fillId="0" borderId="0" xfId="49" applyFont="1" applyFill="1" applyAlignment="1">
      <alignment horizontal="center" vertical="center" wrapText="1"/>
      <protection/>
    </xf>
    <xf numFmtId="0" fontId="59" fillId="0" borderId="0" xfId="49" applyFont="1" applyAlignment="1">
      <alignment horizontal="center" vertical="center"/>
      <protection/>
    </xf>
    <xf numFmtId="0" fontId="59" fillId="0" borderId="0" xfId="0" applyFont="1" applyAlignment="1">
      <alignment horizontal="center" vertical="center"/>
    </xf>
    <xf numFmtId="0" fontId="56" fillId="0" borderId="11" xfId="0" applyFont="1" applyFill="1" applyBorder="1" applyAlignment="1">
      <alignment vertical="center"/>
    </xf>
    <xf numFmtId="0" fontId="56" fillId="0" borderId="11" xfId="0" applyFont="1" applyFill="1" applyBorder="1" applyAlignment="1">
      <alignment horizontal="left" vertical="center"/>
    </xf>
    <xf numFmtId="0" fontId="56" fillId="0" borderId="11" xfId="0" applyFont="1" applyFill="1" applyBorder="1" applyAlignment="1">
      <alignment horizontal="center" vertical="center"/>
    </xf>
    <xf numFmtId="0" fontId="13" fillId="0" borderId="11" xfId="64" applyFont="1" applyFill="1" applyBorder="1" applyAlignment="1">
      <alignment horizontal="center" vertical="center"/>
      <protection/>
    </xf>
    <xf numFmtId="0" fontId="13" fillId="0" borderId="11" xfId="64" applyFont="1" applyFill="1" applyBorder="1" applyAlignment="1">
      <alignment vertical="center"/>
      <protection/>
    </xf>
    <xf numFmtId="0" fontId="13" fillId="0" borderId="11" xfId="64" applyFont="1" applyFill="1" applyBorder="1" applyAlignment="1">
      <alignment vertical="center" wrapText="1"/>
      <protection/>
    </xf>
    <xf numFmtId="0" fontId="13" fillId="0" borderId="11" xfId="64" applyNumberFormat="1" applyFont="1" applyFill="1" applyBorder="1" applyAlignment="1">
      <alignment horizontal="left" vertical="center"/>
      <protection/>
    </xf>
    <xf numFmtId="4" fontId="61" fillId="0" borderId="11" xfId="64" applyNumberFormat="1" applyFont="1" applyFill="1" applyBorder="1" applyAlignment="1">
      <alignment horizontal="center" vertical="center"/>
      <protection/>
    </xf>
    <xf numFmtId="0" fontId="56" fillId="0" borderId="11" xfId="0" applyFont="1" applyFill="1" applyBorder="1" applyAlignment="1">
      <alignment horizontal="left" vertical="center" wrapText="1"/>
    </xf>
    <xf numFmtId="1" fontId="13" fillId="0" borderId="11" xfId="64" applyNumberFormat="1" applyFont="1" applyFill="1" applyBorder="1" applyAlignment="1">
      <alignment horizontal="left" vertical="center" wrapText="1"/>
      <protection/>
    </xf>
    <xf numFmtId="49" fontId="13" fillId="0" borderId="11" xfId="64" applyNumberFormat="1" applyFont="1" applyFill="1" applyBorder="1" applyAlignment="1">
      <alignment horizontal="left" vertical="center" wrapText="1"/>
      <protection/>
    </xf>
    <xf numFmtId="0" fontId="13" fillId="0" borderId="11" xfId="64" applyFont="1" applyFill="1" applyBorder="1" applyAlignment="1">
      <alignment horizontal="left" vertical="center"/>
      <protection/>
    </xf>
    <xf numFmtId="4" fontId="13" fillId="0" borderId="11" xfId="64" applyNumberFormat="1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vertical="center" wrapText="1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8" fillId="0" borderId="11" xfId="64" applyNumberFormat="1" applyFont="1" applyFill="1" applyBorder="1" applyAlignment="1">
      <alignment horizontal="center" vertical="center"/>
      <protection/>
    </xf>
    <xf numFmtId="0" fontId="13" fillId="0" borderId="11" xfId="64" applyFont="1" applyFill="1" applyBorder="1" applyAlignment="1">
      <alignment horizontal="left" vertical="center" wrapText="1"/>
      <protection/>
    </xf>
    <xf numFmtId="0" fontId="56" fillId="0" borderId="11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left" vertical="center" wrapText="1"/>
      <protection/>
    </xf>
    <xf numFmtId="0" fontId="8" fillId="0" borderId="11" xfId="64" applyFont="1" applyFill="1" applyBorder="1" applyAlignment="1">
      <alignment vertical="center"/>
      <protection/>
    </xf>
    <xf numFmtId="0" fontId="7" fillId="0" borderId="0" xfId="64" applyFont="1" applyFill="1" applyBorder="1" applyAlignment="1">
      <alignment horizontal="right" vertical="center"/>
      <protection/>
    </xf>
    <xf numFmtId="4" fontId="56" fillId="0" borderId="0" xfId="0" applyNumberFormat="1" applyFont="1" applyFill="1" applyBorder="1" applyAlignment="1">
      <alignment horizontal="center" vertical="center"/>
    </xf>
    <xf numFmtId="4" fontId="8" fillId="0" borderId="0" xfId="64" applyNumberFormat="1" applyFont="1" applyFill="1" applyBorder="1" applyAlignment="1">
      <alignment horizontal="center" vertical="center"/>
      <protection/>
    </xf>
    <xf numFmtId="14" fontId="10" fillId="0" borderId="0" xfId="64" applyNumberFormat="1" applyFont="1" applyFill="1" applyBorder="1" applyAlignment="1">
      <alignment horizontal="left" vertical="center"/>
      <protection/>
    </xf>
    <xf numFmtId="4" fontId="8" fillId="0" borderId="11" xfId="64" applyNumberFormat="1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left" vertical="center"/>
      <protection/>
    </xf>
    <xf numFmtId="0" fontId="8" fillId="0" borderId="11" xfId="64" applyNumberFormat="1" applyFont="1" applyFill="1" applyBorder="1" applyAlignment="1">
      <alignment horizontal="left" vertical="center"/>
      <protection/>
    </xf>
    <xf numFmtId="3" fontId="8" fillId="0" borderId="11" xfId="64" applyNumberFormat="1" applyFont="1" applyFill="1" applyBorder="1" applyAlignment="1">
      <alignment horizontal="center" vertical="center"/>
      <protection/>
    </xf>
    <xf numFmtId="2" fontId="56" fillId="0" borderId="11" xfId="0" applyNumberFormat="1" applyFont="1" applyFill="1" applyBorder="1" applyAlignment="1">
      <alignment horizontal="center" vertical="center"/>
    </xf>
    <xf numFmtId="49" fontId="8" fillId="0" borderId="11" xfId="64" applyNumberFormat="1" applyFont="1" applyFill="1" applyBorder="1" applyAlignment="1">
      <alignment horizontal="center" vertical="center"/>
      <protection/>
    </xf>
    <xf numFmtId="0" fontId="8" fillId="0" borderId="11" xfId="48" applyNumberFormat="1" applyFont="1" applyFill="1" applyBorder="1" applyAlignment="1" applyProtection="1">
      <alignment vertical="center"/>
      <protection/>
    </xf>
    <xf numFmtId="0" fontId="8" fillId="0" borderId="11" xfId="64" applyFont="1" applyFill="1" applyBorder="1" applyAlignment="1">
      <alignment horizontal="center" vertical="center" wrapText="1"/>
      <protection/>
    </xf>
    <xf numFmtId="0" fontId="10" fillId="0" borderId="11" xfId="64" applyFont="1" applyFill="1" applyBorder="1" applyAlignment="1">
      <alignment vertical="center" wrapText="1"/>
      <protection/>
    </xf>
    <xf numFmtId="0" fontId="10" fillId="0" borderId="11" xfId="64" applyFont="1" applyFill="1" applyBorder="1" applyAlignment="1">
      <alignment horizontal="center" vertical="center"/>
      <protection/>
    </xf>
    <xf numFmtId="0" fontId="10" fillId="0" borderId="11" xfId="64" applyNumberFormat="1" applyFont="1" applyFill="1" applyBorder="1" applyAlignment="1">
      <alignment horizontal="left" vertical="center"/>
      <protection/>
    </xf>
    <xf numFmtId="4" fontId="10" fillId="0" borderId="11" xfId="64" applyNumberFormat="1" applyFont="1" applyFill="1" applyBorder="1" applyAlignment="1">
      <alignment horizontal="center" vertical="center"/>
      <protection/>
    </xf>
    <xf numFmtId="0" fontId="10" fillId="0" borderId="11" xfId="64" applyFont="1" applyFill="1" applyBorder="1" applyAlignment="1">
      <alignment horizontal="left" vertical="center" wrapText="1"/>
      <protection/>
    </xf>
    <xf numFmtId="4" fontId="59" fillId="0" borderId="0" xfId="0" applyNumberFormat="1" applyFont="1" applyAlignment="1">
      <alignment horizontal="center" vertical="center"/>
    </xf>
    <xf numFmtId="166" fontId="56" fillId="0" borderId="11" xfId="0" applyNumberFormat="1" applyFont="1" applyFill="1" applyBorder="1" applyAlignment="1">
      <alignment horizontal="center" vertical="center"/>
    </xf>
    <xf numFmtId="166" fontId="62" fillId="36" borderId="11" xfId="0" applyNumberFormat="1" applyFont="1" applyFill="1" applyBorder="1" applyAlignment="1">
      <alignment horizontal="center" vertical="center"/>
    </xf>
    <xf numFmtId="166" fontId="8" fillId="0" borderId="11" xfId="64" applyNumberFormat="1" applyFont="1" applyFill="1" applyBorder="1" applyAlignment="1">
      <alignment horizontal="center" vertical="center"/>
      <protection/>
    </xf>
    <xf numFmtId="166" fontId="7" fillId="36" borderId="11" xfId="64" applyNumberFormat="1" applyFont="1" applyFill="1" applyBorder="1" applyAlignment="1">
      <alignment horizontal="center" vertical="center"/>
      <protection/>
    </xf>
    <xf numFmtId="166" fontId="58" fillId="0" borderId="11" xfId="0" applyNumberFormat="1" applyFont="1" applyFill="1" applyBorder="1" applyAlignment="1">
      <alignment horizontal="center" vertical="center"/>
    </xf>
    <xf numFmtId="166" fontId="62" fillId="9" borderId="11" xfId="0" applyNumberFormat="1" applyFont="1" applyFill="1" applyBorder="1" applyAlignment="1">
      <alignment horizontal="center" vertical="center"/>
    </xf>
    <xf numFmtId="0" fontId="7" fillId="36" borderId="11" xfId="64" applyFont="1" applyFill="1" applyBorder="1" applyAlignment="1">
      <alignment horizontal="right" vertical="center"/>
      <protection/>
    </xf>
    <xf numFmtId="0" fontId="7" fillId="9" borderId="12" xfId="64" applyFont="1" applyFill="1" applyBorder="1" applyAlignment="1">
      <alignment horizontal="right" vertical="center"/>
      <protection/>
    </xf>
    <xf numFmtId="0" fontId="7" fillId="9" borderId="13" xfId="64" applyFont="1" applyFill="1" applyBorder="1" applyAlignment="1">
      <alignment horizontal="right" vertical="center"/>
      <protection/>
    </xf>
    <xf numFmtId="0" fontId="7" fillId="9" borderId="14" xfId="64" applyFont="1" applyFill="1" applyBorder="1" applyAlignment="1">
      <alignment horizontal="right" vertical="center"/>
      <protection/>
    </xf>
    <xf numFmtId="0" fontId="63" fillId="34" borderId="11" xfId="49" applyFont="1" applyFill="1" applyBorder="1" applyAlignment="1">
      <alignment horizontal="center" vertical="center"/>
      <protection/>
    </xf>
    <xf numFmtId="0" fontId="64" fillId="37" borderId="11" xfId="0" applyFont="1" applyFill="1" applyBorder="1" applyAlignment="1">
      <alignment horizontal="center" vertical="center" wrapText="1"/>
    </xf>
    <xf numFmtId="0" fontId="64" fillId="38" borderId="11" xfId="49" applyFont="1" applyFill="1" applyBorder="1" applyAlignment="1">
      <alignment horizontal="center" vertical="center"/>
      <protection/>
    </xf>
  </cellXfs>
  <cellStyles count="7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2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10" xfId="48"/>
    <cellStyle name="normální 11" xfId="49"/>
    <cellStyle name="Normální 2" xfId="50"/>
    <cellStyle name="normální 2 2" xfId="51"/>
    <cellStyle name="normální 2 3" xfId="52"/>
    <cellStyle name="normální 2 4" xfId="53"/>
    <cellStyle name="normální 3" xfId="54"/>
    <cellStyle name="normální 3 2" xfId="55"/>
    <cellStyle name="normální 3 3" xfId="56"/>
    <cellStyle name="normální 3 4" xfId="57"/>
    <cellStyle name="Normální 4" xfId="58"/>
    <cellStyle name="Normální 5" xfId="59"/>
    <cellStyle name="Normální 6" xfId="60"/>
    <cellStyle name="Normální 7" xfId="61"/>
    <cellStyle name="Normální 8" xfId="62"/>
    <cellStyle name="Normální 9" xfId="63"/>
    <cellStyle name="normální_List1" xfId="64"/>
    <cellStyle name="Poznámka" xfId="65"/>
    <cellStyle name="Poznámka 2" xfId="66"/>
    <cellStyle name="Percent" xfId="67"/>
    <cellStyle name="Procenta 2" xfId="68"/>
    <cellStyle name="Propojená buňka" xfId="69"/>
    <cellStyle name="SAPBEXstdItem" xfId="70"/>
    <cellStyle name="Followed Hyperlink" xfId="71"/>
    <cellStyle name="Správně" xfId="72"/>
    <cellStyle name="Text upozornění" xfId="73"/>
    <cellStyle name="Vstup" xfId="74"/>
    <cellStyle name="Výpočet" xfId="75"/>
    <cellStyle name="Výstup" xfId="76"/>
    <cellStyle name="Vysvětlující text" xfId="77"/>
    <cellStyle name="Zvýraznění 1" xfId="78"/>
    <cellStyle name="Zvýraznění 2" xfId="79"/>
    <cellStyle name="Zvýraznění 3" xfId="80"/>
    <cellStyle name="Zvýraznění 4" xfId="81"/>
    <cellStyle name="Zvýraznění 5" xfId="82"/>
    <cellStyle name="Zvýraznění 6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456"/>
  <sheetViews>
    <sheetView tabSelected="1" view="pageLayout" zoomScale="70" zoomScalePageLayoutView="70" workbookViewId="0" topLeftCell="A66">
      <selection activeCell="G28" sqref="G28"/>
    </sheetView>
  </sheetViews>
  <sheetFormatPr defaultColWidth="9.140625" defaultRowHeight="27" customHeight="1"/>
  <cols>
    <col min="1" max="1" width="7.57421875" style="16" customWidth="1"/>
    <col min="2" max="2" width="43.57421875" style="16" customWidth="1"/>
    <col min="3" max="3" width="20.57421875" style="16" customWidth="1"/>
    <col min="4" max="4" width="10.7109375" style="24" customWidth="1"/>
    <col min="5" max="5" width="26.7109375" style="16" customWidth="1"/>
    <col min="6" max="6" width="12.8515625" style="16" customWidth="1"/>
    <col min="7" max="7" width="18.7109375" style="16" customWidth="1"/>
    <col min="8" max="8" width="14.28125" style="24" customWidth="1"/>
    <col min="9" max="9" width="20.7109375" style="24" customWidth="1"/>
    <col min="10" max="10" width="18.421875" style="24" customWidth="1"/>
    <col min="11" max="16384" width="9.140625" style="16" customWidth="1"/>
  </cols>
  <sheetData>
    <row r="1" spans="1:10" ht="37.5" customHeight="1">
      <c r="A1" s="74" t="s">
        <v>1665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27" customHeight="1">
      <c r="A2" s="75" t="s">
        <v>1607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54.75" customHeight="1">
      <c r="A3" s="2" t="s">
        <v>0</v>
      </c>
      <c r="B3" s="6" t="s">
        <v>1</v>
      </c>
      <c r="C3" s="7" t="s">
        <v>1608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8" t="s">
        <v>1617</v>
      </c>
      <c r="J3" s="8" t="s">
        <v>1609</v>
      </c>
    </row>
    <row r="4" spans="1:49" ht="27" customHeight="1">
      <c r="A4" s="9" t="s">
        <v>7</v>
      </c>
      <c r="B4" s="38" t="s">
        <v>8</v>
      </c>
      <c r="C4" s="38" t="s">
        <v>9</v>
      </c>
      <c r="D4" s="39" t="s">
        <v>10</v>
      </c>
      <c r="E4" s="38" t="s">
        <v>1191</v>
      </c>
      <c r="F4" s="44" t="s">
        <v>11</v>
      </c>
      <c r="G4" s="44" t="s">
        <v>12</v>
      </c>
      <c r="H4" s="39" t="s">
        <v>13</v>
      </c>
      <c r="I4" s="49">
        <v>10500</v>
      </c>
      <c r="J4" s="65">
        <v>16701.498</v>
      </c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</row>
    <row r="5" spans="1:49" ht="27" customHeight="1">
      <c r="A5" s="9" t="s">
        <v>14</v>
      </c>
      <c r="B5" s="38" t="s">
        <v>15</v>
      </c>
      <c r="C5" s="38" t="s">
        <v>16</v>
      </c>
      <c r="D5" s="39" t="s">
        <v>17</v>
      </c>
      <c r="E5" s="38" t="s">
        <v>1340</v>
      </c>
      <c r="F5" s="44" t="s">
        <v>18</v>
      </c>
      <c r="G5" s="44" t="s">
        <v>19</v>
      </c>
      <c r="H5" s="39" t="s">
        <v>13</v>
      </c>
      <c r="I5" s="49">
        <v>7089</v>
      </c>
      <c r="J5" s="65">
        <v>10891.75</v>
      </c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</row>
    <row r="6" spans="1:49" ht="27" customHeight="1">
      <c r="A6" s="9" t="s">
        <v>20</v>
      </c>
      <c r="B6" s="38" t="s">
        <v>21</v>
      </c>
      <c r="C6" s="38" t="s">
        <v>22</v>
      </c>
      <c r="D6" s="39" t="s">
        <v>23</v>
      </c>
      <c r="E6" s="38" t="s">
        <v>1192</v>
      </c>
      <c r="F6" s="44" t="s">
        <v>24</v>
      </c>
      <c r="G6" s="44" t="s">
        <v>25</v>
      </c>
      <c r="H6" s="39" t="s">
        <v>13</v>
      </c>
      <c r="I6" s="49">
        <v>3300</v>
      </c>
      <c r="J6" s="65">
        <v>3635.926</v>
      </c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</row>
    <row r="7" spans="1:49" ht="27" customHeight="1">
      <c r="A7" s="9" t="s">
        <v>26</v>
      </c>
      <c r="B7" s="38" t="s">
        <v>27</v>
      </c>
      <c r="C7" s="38" t="s">
        <v>28</v>
      </c>
      <c r="D7" s="39" t="s">
        <v>29</v>
      </c>
      <c r="E7" s="38" t="s">
        <v>1193</v>
      </c>
      <c r="F7" s="44" t="s">
        <v>30</v>
      </c>
      <c r="G7" s="44" t="s">
        <v>31</v>
      </c>
      <c r="H7" s="39" t="s">
        <v>13</v>
      </c>
      <c r="I7" s="49">
        <v>10000</v>
      </c>
      <c r="J7" s="65">
        <v>16971.298</v>
      </c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</row>
    <row r="8" spans="1:49" ht="27" customHeight="1">
      <c r="A8" s="9" t="s">
        <v>32</v>
      </c>
      <c r="B8" s="38" t="s">
        <v>33</v>
      </c>
      <c r="C8" s="38" t="s">
        <v>34</v>
      </c>
      <c r="D8" s="39" t="s">
        <v>35</v>
      </c>
      <c r="E8" s="38" t="s">
        <v>1194</v>
      </c>
      <c r="F8" s="44" t="s">
        <v>36</v>
      </c>
      <c r="G8" s="44" t="s">
        <v>37</v>
      </c>
      <c r="H8" s="39" t="s">
        <v>13</v>
      </c>
      <c r="I8" s="49">
        <v>4000</v>
      </c>
      <c r="J8" s="65">
        <v>4206.56</v>
      </c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</row>
    <row r="9" spans="1:49" ht="27" customHeight="1">
      <c r="A9" s="69" t="s">
        <v>1610</v>
      </c>
      <c r="B9" s="69"/>
      <c r="C9" s="69"/>
      <c r="D9" s="69"/>
      <c r="E9" s="69"/>
      <c r="F9" s="69"/>
      <c r="G9" s="69"/>
      <c r="H9" s="69"/>
      <c r="I9" s="69"/>
      <c r="J9" s="66">
        <f>SUM(J4:J8)</f>
        <v>52407.03199999999</v>
      </c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</row>
    <row r="10" spans="1:49" ht="27" customHeight="1">
      <c r="A10" s="45"/>
      <c r="B10" s="45"/>
      <c r="C10" s="45"/>
      <c r="D10" s="45"/>
      <c r="E10" s="45"/>
      <c r="F10" s="45"/>
      <c r="G10" s="45"/>
      <c r="H10" s="45"/>
      <c r="I10" s="45"/>
      <c r="J10" s="4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</row>
    <row r="11" spans="1:49" ht="13.5" customHeight="1">
      <c r="A11" s="1"/>
      <c r="B11" s="10"/>
      <c r="C11" s="10"/>
      <c r="D11" s="22"/>
      <c r="E11" s="10"/>
      <c r="F11" s="10"/>
      <c r="G11" s="10"/>
      <c r="H11" s="22"/>
      <c r="I11" s="22"/>
      <c r="J11" s="23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</row>
    <row r="12" spans="1:49" ht="27" customHeight="1">
      <c r="A12" s="75" t="s">
        <v>1612</v>
      </c>
      <c r="B12" s="75"/>
      <c r="C12" s="75"/>
      <c r="D12" s="75"/>
      <c r="E12" s="75"/>
      <c r="F12" s="75"/>
      <c r="G12" s="75"/>
      <c r="H12" s="75"/>
      <c r="I12" s="75"/>
      <c r="J12" s="75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</row>
    <row r="13" spans="1:49" ht="57.75" customHeight="1">
      <c r="A13" s="19" t="s">
        <v>0</v>
      </c>
      <c r="B13" s="19" t="s">
        <v>1</v>
      </c>
      <c r="C13" s="20" t="s">
        <v>1608</v>
      </c>
      <c r="D13" s="19" t="s">
        <v>2</v>
      </c>
      <c r="E13" s="19" t="s">
        <v>3</v>
      </c>
      <c r="F13" s="19" t="s">
        <v>4</v>
      </c>
      <c r="G13" s="19" t="s">
        <v>5</v>
      </c>
      <c r="H13" s="19" t="s">
        <v>6</v>
      </c>
      <c r="I13" s="21" t="s">
        <v>1618</v>
      </c>
      <c r="J13" s="21" t="s">
        <v>1611</v>
      </c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</row>
    <row r="14" spans="1:49" ht="27" customHeight="1">
      <c r="A14" s="44" t="s">
        <v>38</v>
      </c>
      <c r="B14" s="38" t="s">
        <v>39</v>
      </c>
      <c r="C14" s="38" t="s">
        <v>40</v>
      </c>
      <c r="D14" s="39" t="s">
        <v>1628</v>
      </c>
      <c r="E14" s="38" t="s">
        <v>1195</v>
      </c>
      <c r="F14" s="50">
        <v>9300002425</v>
      </c>
      <c r="G14" s="44" t="s">
        <v>41</v>
      </c>
      <c r="H14" s="39" t="s">
        <v>42</v>
      </c>
      <c r="I14" s="49">
        <v>708</v>
      </c>
      <c r="J14" s="63">
        <v>1142.147</v>
      </c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</row>
    <row r="15" spans="1:49" ht="27" customHeight="1">
      <c r="A15" s="44" t="s">
        <v>43</v>
      </c>
      <c r="B15" s="38" t="s">
        <v>44</v>
      </c>
      <c r="C15" s="38" t="s">
        <v>1593</v>
      </c>
      <c r="D15" s="39" t="s">
        <v>1629</v>
      </c>
      <c r="E15" s="38" t="s">
        <v>1668</v>
      </c>
      <c r="F15" s="51">
        <v>9300001023</v>
      </c>
      <c r="G15" s="44" t="s">
        <v>45</v>
      </c>
      <c r="H15" s="39" t="s">
        <v>42</v>
      </c>
      <c r="I15" s="49">
        <v>547</v>
      </c>
      <c r="J15" s="63">
        <v>913.847</v>
      </c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</row>
    <row r="16" spans="1:49" ht="27" customHeight="1">
      <c r="A16" s="44" t="s">
        <v>7</v>
      </c>
      <c r="B16" s="38" t="s">
        <v>8</v>
      </c>
      <c r="C16" s="38" t="s">
        <v>9</v>
      </c>
      <c r="D16" s="39" t="s">
        <v>10</v>
      </c>
      <c r="E16" s="38" t="s">
        <v>1196</v>
      </c>
      <c r="F16" s="51">
        <v>9300000616</v>
      </c>
      <c r="G16" s="44" t="s">
        <v>46</v>
      </c>
      <c r="H16" s="39" t="s">
        <v>42</v>
      </c>
      <c r="I16" s="49">
        <v>2000</v>
      </c>
      <c r="J16" s="63">
        <v>2629.463</v>
      </c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</row>
    <row r="17" spans="1:49" ht="27" customHeight="1">
      <c r="A17" s="44" t="s">
        <v>47</v>
      </c>
      <c r="B17" s="38" t="s">
        <v>48</v>
      </c>
      <c r="C17" s="38" t="s">
        <v>49</v>
      </c>
      <c r="D17" s="39" t="s">
        <v>334</v>
      </c>
      <c r="E17" s="38" t="s">
        <v>1197</v>
      </c>
      <c r="F17" s="51">
        <v>9300000978</v>
      </c>
      <c r="G17" s="44" t="s">
        <v>50</v>
      </c>
      <c r="H17" s="39" t="s">
        <v>42</v>
      </c>
      <c r="I17" s="49">
        <v>1053</v>
      </c>
      <c r="J17" s="63">
        <v>1012.8</v>
      </c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</row>
    <row r="18" spans="1:49" ht="27" customHeight="1">
      <c r="A18" s="44" t="s">
        <v>55</v>
      </c>
      <c r="B18" s="38" t="s">
        <v>56</v>
      </c>
      <c r="C18" s="38" t="s">
        <v>57</v>
      </c>
      <c r="D18" s="39" t="s">
        <v>1630</v>
      </c>
      <c r="E18" s="38" t="s">
        <v>1199</v>
      </c>
      <c r="F18" s="51">
        <v>9300000626</v>
      </c>
      <c r="G18" s="44" t="s">
        <v>58</v>
      </c>
      <c r="H18" s="39" t="s">
        <v>42</v>
      </c>
      <c r="I18" s="49">
        <v>628</v>
      </c>
      <c r="J18" s="63">
        <v>594.662</v>
      </c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</row>
    <row r="19" spans="1:49" ht="27" customHeight="1">
      <c r="A19" s="44" t="s">
        <v>59</v>
      </c>
      <c r="B19" s="38" t="s">
        <v>60</v>
      </c>
      <c r="C19" s="38" t="s">
        <v>61</v>
      </c>
      <c r="D19" s="39" t="s">
        <v>386</v>
      </c>
      <c r="E19" s="38" t="s">
        <v>1200</v>
      </c>
      <c r="F19" s="51">
        <v>9300001778</v>
      </c>
      <c r="G19" s="44" t="s">
        <v>62</v>
      </c>
      <c r="H19" s="39" t="s">
        <v>42</v>
      </c>
      <c r="I19" s="49">
        <v>554</v>
      </c>
      <c r="J19" s="63">
        <v>750.869</v>
      </c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</row>
    <row r="20" spans="1:49" ht="27" customHeight="1">
      <c r="A20" s="44" t="s">
        <v>59</v>
      </c>
      <c r="B20" s="38" t="s">
        <v>60</v>
      </c>
      <c r="C20" s="38" t="s">
        <v>61</v>
      </c>
      <c r="D20" s="52">
        <v>70932581</v>
      </c>
      <c r="E20" s="38" t="s">
        <v>1201</v>
      </c>
      <c r="F20" s="51">
        <v>9300002363</v>
      </c>
      <c r="G20" s="44" t="s">
        <v>63</v>
      </c>
      <c r="H20" s="39" t="s">
        <v>42</v>
      </c>
      <c r="I20" s="49">
        <v>411</v>
      </c>
      <c r="J20" s="63">
        <v>554.797</v>
      </c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</row>
    <row r="21" spans="1:49" ht="27" customHeight="1">
      <c r="A21" s="44" t="s">
        <v>68</v>
      </c>
      <c r="B21" s="38" t="s">
        <v>69</v>
      </c>
      <c r="C21" s="38" t="s">
        <v>70</v>
      </c>
      <c r="D21" s="39" t="s">
        <v>1631</v>
      </c>
      <c r="E21" s="38" t="s">
        <v>1203</v>
      </c>
      <c r="F21" s="51">
        <v>9300000972</v>
      </c>
      <c r="G21" s="44" t="s">
        <v>71</v>
      </c>
      <c r="H21" s="39" t="s">
        <v>42</v>
      </c>
      <c r="I21" s="49">
        <v>681</v>
      </c>
      <c r="J21" s="63">
        <v>757.288</v>
      </c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</row>
    <row r="22" spans="1:49" ht="27" customHeight="1">
      <c r="A22" s="44" t="s">
        <v>72</v>
      </c>
      <c r="B22" s="38" t="s">
        <v>73</v>
      </c>
      <c r="C22" s="38" t="s">
        <v>74</v>
      </c>
      <c r="D22" s="39" t="s">
        <v>1632</v>
      </c>
      <c r="E22" s="38" t="s">
        <v>1679</v>
      </c>
      <c r="F22" s="51">
        <v>9300001383</v>
      </c>
      <c r="G22" s="44" t="s">
        <v>75</v>
      </c>
      <c r="H22" s="39" t="s">
        <v>42</v>
      </c>
      <c r="I22" s="49">
        <v>831</v>
      </c>
      <c r="J22" s="63">
        <v>1096.621</v>
      </c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</row>
    <row r="23" spans="1:49" ht="27" customHeight="1">
      <c r="A23" s="44" t="s">
        <v>76</v>
      </c>
      <c r="B23" s="38" t="s">
        <v>77</v>
      </c>
      <c r="C23" s="38" t="s">
        <v>78</v>
      </c>
      <c r="D23" s="39" t="s">
        <v>500</v>
      </c>
      <c r="E23" s="38" t="s">
        <v>1204</v>
      </c>
      <c r="F23" s="51">
        <v>9300000430</v>
      </c>
      <c r="G23" s="44" t="s">
        <v>79</v>
      </c>
      <c r="H23" s="39" t="s">
        <v>42</v>
      </c>
      <c r="I23" s="49">
        <v>761</v>
      </c>
      <c r="J23" s="63">
        <v>1046.79</v>
      </c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</row>
    <row r="24" spans="1:49" ht="27" customHeight="1">
      <c r="A24" s="44" t="s">
        <v>80</v>
      </c>
      <c r="B24" s="38" t="s">
        <v>81</v>
      </c>
      <c r="C24" s="38" t="s">
        <v>82</v>
      </c>
      <c r="D24" s="39" t="s">
        <v>1185</v>
      </c>
      <c r="E24" s="38" t="s">
        <v>1205</v>
      </c>
      <c r="F24" s="51">
        <v>9300002411</v>
      </c>
      <c r="G24" s="44" t="s">
        <v>83</v>
      </c>
      <c r="H24" s="39" t="s">
        <v>42</v>
      </c>
      <c r="I24" s="49">
        <v>1007</v>
      </c>
      <c r="J24" s="63">
        <v>1409.829</v>
      </c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</row>
    <row r="25" spans="1:49" ht="27" customHeight="1">
      <c r="A25" s="44" t="s">
        <v>88</v>
      </c>
      <c r="B25" s="38" t="s">
        <v>89</v>
      </c>
      <c r="C25" s="38" t="s">
        <v>90</v>
      </c>
      <c r="D25" s="39" t="s">
        <v>589</v>
      </c>
      <c r="E25" s="38" t="s">
        <v>1551</v>
      </c>
      <c r="F25" s="51">
        <v>9300000048</v>
      </c>
      <c r="G25" s="44" t="s">
        <v>91</v>
      </c>
      <c r="H25" s="39" t="s">
        <v>42</v>
      </c>
      <c r="I25" s="49">
        <v>869</v>
      </c>
      <c r="J25" s="63">
        <v>1333.499</v>
      </c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</row>
    <row r="26" spans="1:49" ht="27" customHeight="1">
      <c r="A26" s="44" t="s">
        <v>599</v>
      </c>
      <c r="B26" s="38" t="s">
        <v>600</v>
      </c>
      <c r="C26" s="38" t="s">
        <v>601</v>
      </c>
      <c r="D26" s="39" t="s">
        <v>602</v>
      </c>
      <c r="E26" s="25" t="s">
        <v>1368</v>
      </c>
      <c r="F26" s="26">
        <v>9300000558</v>
      </c>
      <c r="G26" s="25" t="s">
        <v>1594</v>
      </c>
      <c r="H26" s="27" t="s">
        <v>42</v>
      </c>
      <c r="I26" s="53">
        <v>800</v>
      </c>
      <c r="J26" s="63">
        <v>958.696</v>
      </c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</row>
    <row r="27" spans="1:49" ht="27" customHeight="1">
      <c r="A27" s="44" t="s">
        <v>92</v>
      </c>
      <c r="B27" s="38" t="s">
        <v>93</v>
      </c>
      <c r="C27" s="38" t="s">
        <v>94</v>
      </c>
      <c r="D27" s="39" t="s">
        <v>1633</v>
      </c>
      <c r="E27" s="38" t="s">
        <v>1206</v>
      </c>
      <c r="F27" s="51">
        <v>9300001758</v>
      </c>
      <c r="G27" s="44" t="s">
        <v>95</v>
      </c>
      <c r="H27" s="39" t="s">
        <v>42</v>
      </c>
      <c r="I27" s="49">
        <v>520</v>
      </c>
      <c r="J27" s="63">
        <v>847.925</v>
      </c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</row>
    <row r="28" spans="1:49" ht="27" customHeight="1">
      <c r="A28" s="44" t="s">
        <v>96</v>
      </c>
      <c r="B28" s="43" t="s">
        <v>1587</v>
      </c>
      <c r="C28" s="38" t="s">
        <v>1624</v>
      </c>
      <c r="D28" s="39" t="s">
        <v>1181</v>
      </c>
      <c r="E28" s="38" t="s">
        <v>1207</v>
      </c>
      <c r="F28" s="51">
        <v>9300002229</v>
      </c>
      <c r="G28" s="44" t="s">
        <v>102</v>
      </c>
      <c r="H28" s="39" t="s">
        <v>42</v>
      </c>
      <c r="I28" s="49">
        <v>535</v>
      </c>
      <c r="J28" s="63">
        <v>680.44</v>
      </c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</row>
    <row r="29" spans="1:49" ht="27" customHeight="1">
      <c r="A29" s="44" t="s">
        <v>98</v>
      </c>
      <c r="B29" s="38" t="s">
        <v>99</v>
      </c>
      <c r="C29" s="38" t="s">
        <v>100</v>
      </c>
      <c r="D29" s="39" t="s">
        <v>1634</v>
      </c>
      <c r="E29" s="38" t="s">
        <v>1208</v>
      </c>
      <c r="F29" s="51">
        <v>9300001057</v>
      </c>
      <c r="G29" s="44" t="s">
        <v>101</v>
      </c>
      <c r="H29" s="39" t="s">
        <v>42</v>
      </c>
      <c r="I29" s="49">
        <v>513</v>
      </c>
      <c r="J29" s="63">
        <v>846.473</v>
      </c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</row>
    <row r="30" spans="1:49" ht="27" customHeight="1">
      <c r="A30" s="44" t="s">
        <v>107</v>
      </c>
      <c r="B30" s="38" t="s">
        <v>108</v>
      </c>
      <c r="C30" s="38" t="s">
        <v>109</v>
      </c>
      <c r="D30" s="39" t="s">
        <v>645</v>
      </c>
      <c r="E30" s="38" t="s">
        <v>1209</v>
      </c>
      <c r="F30" s="51">
        <v>9300001126</v>
      </c>
      <c r="G30" s="44" t="s">
        <v>110</v>
      </c>
      <c r="H30" s="39" t="s">
        <v>42</v>
      </c>
      <c r="I30" s="49">
        <v>944</v>
      </c>
      <c r="J30" s="63">
        <v>1295.226</v>
      </c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</row>
    <row r="31" spans="1:49" ht="27" customHeight="1">
      <c r="A31" s="44" t="s">
        <v>116</v>
      </c>
      <c r="B31" s="38" t="s">
        <v>1620</v>
      </c>
      <c r="C31" s="38" t="s">
        <v>117</v>
      </c>
      <c r="D31" s="39" t="s">
        <v>1636</v>
      </c>
      <c r="E31" s="38" t="s">
        <v>1211</v>
      </c>
      <c r="F31" s="51">
        <v>9300000435</v>
      </c>
      <c r="G31" s="44" t="s">
        <v>118</v>
      </c>
      <c r="H31" s="39" t="s">
        <v>42</v>
      </c>
      <c r="I31" s="49">
        <v>1000</v>
      </c>
      <c r="J31" s="63">
        <v>1199.455</v>
      </c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</row>
    <row r="32" spans="1:49" ht="27" customHeight="1">
      <c r="A32" s="44" t="s">
        <v>119</v>
      </c>
      <c r="B32" s="38" t="s">
        <v>120</v>
      </c>
      <c r="C32" s="38" t="s">
        <v>121</v>
      </c>
      <c r="D32" s="39" t="s">
        <v>705</v>
      </c>
      <c r="E32" s="38" t="s">
        <v>1212</v>
      </c>
      <c r="F32" s="51">
        <v>9300001577</v>
      </c>
      <c r="G32" s="44" t="s">
        <v>122</v>
      </c>
      <c r="H32" s="39" t="s">
        <v>42</v>
      </c>
      <c r="I32" s="49">
        <v>1500</v>
      </c>
      <c r="J32" s="63">
        <v>1214.22</v>
      </c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</row>
    <row r="33" spans="1:49" ht="27" customHeight="1">
      <c r="A33" s="44" t="s">
        <v>123</v>
      </c>
      <c r="B33" s="38" t="s">
        <v>124</v>
      </c>
      <c r="C33" s="38" t="s">
        <v>125</v>
      </c>
      <c r="D33" s="39" t="s">
        <v>722</v>
      </c>
      <c r="E33" s="38" t="s">
        <v>1213</v>
      </c>
      <c r="F33" s="51">
        <v>9300002430</v>
      </c>
      <c r="G33" s="44" t="s">
        <v>126</v>
      </c>
      <c r="H33" s="39" t="s">
        <v>42</v>
      </c>
      <c r="I33" s="49">
        <v>1500</v>
      </c>
      <c r="J33" s="63">
        <v>1892.286</v>
      </c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</row>
    <row r="34" spans="1:49" ht="27" customHeight="1">
      <c r="A34" s="44" t="s">
        <v>127</v>
      </c>
      <c r="B34" s="38" t="s">
        <v>128</v>
      </c>
      <c r="C34" s="38" t="s">
        <v>129</v>
      </c>
      <c r="D34" s="39" t="s">
        <v>1638</v>
      </c>
      <c r="E34" s="38" t="s">
        <v>1214</v>
      </c>
      <c r="F34" s="51">
        <v>9300001036</v>
      </c>
      <c r="G34" s="44" t="s">
        <v>130</v>
      </c>
      <c r="H34" s="39" t="s">
        <v>42</v>
      </c>
      <c r="I34" s="49">
        <v>469</v>
      </c>
      <c r="J34" s="63">
        <v>623.051</v>
      </c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</row>
    <row r="35" spans="1:49" ht="27" customHeight="1">
      <c r="A35" s="44" t="s">
        <v>127</v>
      </c>
      <c r="B35" s="38" t="s">
        <v>128</v>
      </c>
      <c r="C35" s="38" t="s">
        <v>129</v>
      </c>
      <c r="D35" s="39" t="s">
        <v>1638</v>
      </c>
      <c r="E35" s="38" t="s">
        <v>1215</v>
      </c>
      <c r="F35" s="51">
        <v>9300001163</v>
      </c>
      <c r="G35" s="44" t="s">
        <v>131</v>
      </c>
      <c r="H35" s="39" t="s">
        <v>42</v>
      </c>
      <c r="I35" s="49">
        <v>487</v>
      </c>
      <c r="J35" s="63">
        <v>534.459</v>
      </c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</row>
    <row r="36" spans="1:49" ht="27" customHeight="1">
      <c r="A36" s="44" t="s">
        <v>132</v>
      </c>
      <c r="B36" s="38" t="s">
        <v>133</v>
      </c>
      <c r="C36" s="38" t="s">
        <v>134</v>
      </c>
      <c r="D36" s="39" t="s">
        <v>1639</v>
      </c>
      <c r="E36" s="38" t="s">
        <v>1216</v>
      </c>
      <c r="F36" s="51">
        <v>9300001298</v>
      </c>
      <c r="G36" s="44" t="s">
        <v>135</v>
      </c>
      <c r="H36" s="39" t="s">
        <v>42</v>
      </c>
      <c r="I36" s="49">
        <v>573</v>
      </c>
      <c r="J36" s="63">
        <v>1037.905</v>
      </c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</row>
    <row r="37" spans="1:49" ht="27" customHeight="1">
      <c r="A37" s="44" t="s">
        <v>136</v>
      </c>
      <c r="B37" s="38" t="s">
        <v>137</v>
      </c>
      <c r="C37" s="38" t="s">
        <v>138</v>
      </c>
      <c r="D37" s="39" t="s">
        <v>1640</v>
      </c>
      <c r="E37" s="38" t="s">
        <v>1217</v>
      </c>
      <c r="F37" s="51">
        <v>9300001074</v>
      </c>
      <c r="G37" s="44" t="s">
        <v>139</v>
      </c>
      <c r="H37" s="39" t="s">
        <v>42</v>
      </c>
      <c r="I37" s="49">
        <v>742</v>
      </c>
      <c r="J37" s="63">
        <v>956.403</v>
      </c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</row>
    <row r="38" spans="1:49" ht="27" customHeight="1">
      <c r="A38" s="44" t="s">
        <v>140</v>
      </c>
      <c r="B38" s="38" t="s">
        <v>141</v>
      </c>
      <c r="C38" s="38" t="s">
        <v>142</v>
      </c>
      <c r="D38" s="39" t="s">
        <v>1641</v>
      </c>
      <c r="E38" s="38" t="s">
        <v>1218</v>
      </c>
      <c r="F38" s="51">
        <v>9300001076</v>
      </c>
      <c r="G38" s="44" t="s">
        <v>143</v>
      </c>
      <c r="H38" s="39" t="s">
        <v>42</v>
      </c>
      <c r="I38" s="49">
        <v>888</v>
      </c>
      <c r="J38" s="63">
        <v>1089.096</v>
      </c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</row>
    <row r="39" spans="1:49" ht="27" customHeight="1">
      <c r="A39" s="44" t="s">
        <v>799</v>
      </c>
      <c r="B39" s="38" t="s">
        <v>800</v>
      </c>
      <c r="C39" s="38" t="s">
        <v>801</v>
      </c>
      <c r="D39" s="39" t="s">
        <v>802</v>
      </c>
      <c r="E39" s="38" t="s">
        <v>1429</v>
      </c>
      <c r="F39" s="51">
        <v>9300000602</v>
      </c>
      <c r="G39" s="44" t="s">
        <v>803</v>
      </c>
      <c r="H39" s="39" t="s">
        <v>42</v>
      </c>
      <c r="I39" s="49">
        <v>650</v>
      </c>
      <c r="J39" s="63">
        <v>684.111</v>
      </c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</row>
    <row r="40" spans="1:49" ht="27" customHeight="1">
      <c r="A40" s="44" t="s">
        <v>144</v>
      </c>
      <c r="B40" s="38" t="s">
        <v>145</v>
      </c>
      <c r="C40" s="38" t="s">
        <v>146</v>
      </c>
      <c r="D40" s="39" t="s">
        <v>1642</v>
      </c>
      <c r="E40" s="38" t="s">
        <v>1219</v>
      </c>
      <c r="F40" s="51">
        <v>9300000600</v>
      </c>
      <c r="G40" s="44" t="s">
        <v>147</v>
      </c>
      <c r="H40" s="39" t="s">
        <v>42</v>
      </c>
      <c r="I40" s="49">
        <v>1390</v>
      </c>
      <c r="J40" s="63">
        <v>2017.448</v>
      </c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</row>
    <row r="41" spans="1:49" ht="27" customHeight="1">
      <c r="A41" s="44" t="s">
        <v>148</v>
      </c>
      <c r="B41" s="38" t="s">
        <v>149</v>
      </c>
      <c r="C41" s="38" t="s">
        <v>150</v>
      </c>
      <c r="D41" s="39" t="s">
        <v>804</v>
      </c>
      <c r="E41" s="38" t="s">
        <v>1220</v>
      </c>
      <c r="F41" s="51">
        <v>9300001431</v>
      </c>
      <c r="G41" s="44" t="s">
        <v>151</v>
      </c>
      <c r="H41" s="39" t="s">
        <v>42</v>
      </c>
      <c r="I41" s="49">
        <v>350</v>
      </c>
      <c r="J41" s="63">
        <v>672.176</v>
      </c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</row>
    <row r="42" spans="1:49" ht="27" customHeight="1">
      <c r="A42" s="44" t="s">
        <v>148</v>
      </c>
      <c r="B42" s="38" t="s">
        <v>149</v>
      </c>
      <c r="C42" s="38" t="s">
        <v>150</v>
      </c>
      <c r="D42" s="39" t="s">
        <v>804</v>
      </c>
      <c r="E42" s="38" t="s">
        <v>1221</v>
      </c>
      <c r="F42" s="51">
        <v>9300060910</v>
      </c>
      <c r="G42" s="44" t="s">
        <v>152</v>
      </c>
      <c r="H42" s="39" t="s">
        <v>42</v>
      </c>
      <c r="I42" s="49">
        <v>448</v>
      </c>
      <c r="J42" s="63">
        <v>669.63</v>
      </c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</row>
    <row r="43" spans="1:49" ht="27" customHeight="1">
      <c r="A43" s="44" t="s">
        <v>153</v>
      </c>
      <c r="B43" s="38" t="s">
        <v>154</v>
      </c>
      <c r="C43" s="38" t="s">
        <v>155</v>
      </c>
      <c r="D43" s="39" t="s">
        <v>818</v>
      </c>
      <c r="E43" s="38" t="s">
        <v>1222</v>
      </c>
      <c r="F43" s="51">
        <v>9300001084</v>
      </c>
      <c r="G43" s="44" t="s">
        <v>156</v>
      </c>
      <c r="H43" s="39" t="s">
        <v>42</v>
      </c>
      <c r="I43" s="49">
        <v>1000</v>
      </c>
      <c r="J43" s="63">
        <v>852.032</v>
      </c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</row>
    <row r="44" spans="1:49" ht="27" customHeight="1">
      <c r="A44" s="44" t="s">
        <v>153</v>
      </c>
      <c r="B44" s="38" t="s">
        <v>154</v>
      </c>
      <c r="C44" s="38" t="s">
        <v>155</v>
      </c>
      <c r="D44" s="39" t="s">
        <v>818</v>
      </c>
      <c r="E44" s="38" t="s">
        <v>1223</v>
      </c>
      <c r="F44" s="50">
        <v>9300001086</v>
      </c>
      <c r="G44" s="44" t="s">
        <v>157</v>
      </c>
      <c r="H44" s="39" t="s">
        <v>42</v>
      </c>
      <c r="I44" s="49">
        <v>1293</v>
      </c>
      <c r="J44" s="63">
        <v>1031.094</v>
      </c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</row>
    <row r="45" spans="1:49" ht="27" customHeight="1">
      <c r="A45" s="44" t="s">
        <v>153</v>
      </c>
      <c r="B45" s="38" t="s">
        <v>154</v>
      </c>
      <c r="C45" s="38" t="s">
        <v>155</v>
      </c>
      <c r="D45" s="39" t="s">
        <v>818</v>
      </c>
      <c r="E45" s="38" t="s">
        <v>1224</v>
      </c>
      <c r="F45" s="51">
        <v>9300001091</v>
      </c>
      <c r="G45" s="44" t="s">
        <v>158</v>
      </c>
      <c r="H45" s="39" t="s">
        <v>42</v>
      </c>
      <c r="I45" s="49">
        <v>1500</v>
      </c>
      <c r="J45" s="63">
        <v>1405.396</v>
      </c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</row>
    <row r="46" spans="1:49" ht="27" customHeight="1">
      <c r="A46" s="44" t="s">
        <v>159</v>
      </c>
      <c r="B46" s="38" t="s">
        <v>160</v>
      </c>
      <c r="C46" s="38" t="s">
        <v>161</v>
      </c>
      <c r="D46" s="39" t="s">
        <v>1643</v>
      </c>
      <c r="E46" s="38" t="s">
        <v>1225</v>
      </c>
      <c r="F46" s="51">
        <v>9300002212</v>
      </c>
      <c r="G46" s="44" t="s">
        <v>162</v>
      </c>
      <c r="H46" s="39" t="s">
        <v>42</v>
      </c>
      <c r="I46" s="49">
        <v>743</v>
      </c>
      <c r="J46" s="63">
        <v>1017.256</v>
      </c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</row>
    <row r="47" spans="1:49" ht="27" customHeight="1">
      <c r="A47" s="44" t="s">
        <v>163</v>
      </c>
      <c r="B47" s="38" t="s">
        <v>164</v>
      </c>
      <c r="C47" s="38" t="s">
        <v>165</v>
      </c>
      <c r="D47" s="39" t="s">
        <v>1644</v>
      </c>
      <c r="E47" s="38" t="s">
        <v>1226</v>
      </c>
      <c r="F47" s="51">
        <v>9300001582</v>
      </c>
      <c r="G47" s="44" t="s">
        <v>166</v>
      </c>
      <c r="H47" s="39" t="s">
        <v>42</v>
      </c>
      <c r="I47" s="49">
        <v>453</v>
      </c>
      <c r="J47" s="63">
        <v>743.141</v>
      </c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</row>
    <row r="48" spans="1:49" ht="27" customHeight="1">
      <c r="A48" s="44" t="s">
        <v>170</v>
      </c>
      <c r="B48" s="38" t="s">
        <v>171</v>
      </c>
      <c r="C48" s="38" t="s">
        <v>172</v>
      </c>
      <c r="D48" s="39" t="s">
        <v>1645</v>
      </c>
      <c r="E48" s="38" t="s">
        <v>1227</v>
      </c>
      <c r="F48" s="51">
        <v>9300000261</v>
      </c>
      <c r="G48" s="44" t="s">
        <v>173</v>
      </c>
      <c r="H48" s="39" t="s">
        <v>42</v>
      </c>
      <c r="I48" s="49">
        <v>896</v>
      </c>
      <c r="J48" s="63">
        <v>1328.241</v>
      </c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</row>
    <row r="49" spans="1:49" ht="27" customHeight="1">
      <c r="A49" s="44" t="s">
        <v>174</v>
      </c>
      <c r="B49" s="38" t="s">
        <v>175</v>
      </c>
      <c r="C49" s="38" t="s">
        <v>176</v>
      </c>
      <c r="D49" s="39" t="s">
        <v>1646</v>
      </c>
      <c r="E49" s="38" t="s">
        <v>1228</v>
      </c>
      <c r="F49" s="51">
        <v>9300001107</v>
      </c>
      <c r="G49" s="44" t="s">
        <v>177</v>
      </c>
      <c r="H49" s="39" t="s">
        <v>42</v>
      </c>
      <c r="I49" s="49">
        <v>750</v>
      </c>
      <c r="J49" s="63">
        <v>1361.94</v>
      </c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</row>
    <row r="50" spans="1:49" ht="27" customHeight="1">
      <c r="A50" s="44" t="s">
        <v>167</v>
      </c>
      <c r="B50" s="38" t="s">
        <v>168</v>
      </c>
      <c r="C50" s="38" t="s">
        <v>169</v>
      </c>
      <c r="D50" s="39" t="s">
        <v>837</v>
      </c>
      <c r="E50" s="38" t="s">
        <v>1561</v>
      </c>
      <c r="F50" s="51">
        <v>9300049326</v>
      </c>
      <c r="G50" s="44" t="s">
        <v>839</v>
      </c>
      <c r="H50" s="39" t="s">
        <v>42</v>
      </c>
      <c r="I50" s="49">
        <v>462</v>
      </c>
      <c r="J50" s="63">
        <v>733.215</v>
      </c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</row>
    <row r="51" spans="1:49" ht="27" customHeight="1">
      <c r="A51" s="44" t="s">
        <v>178</v>
      </c>
      <c r="B51" s="38" t="s">
        <v>179</v>
      </c>
      <c r="C51" s="38" t="s">
        <v>180</v>
      </c>
      <c r="D51" s="39" t="s">
        <v>857</v>
      </c>
      <c r="E51" s="38" t="s">
        <v>1229</v>
      </c>
      <c r="F51" s="51">
        <v>9300002220</v>
      </c>
      <c r="G51" s="44" t="s">
        <v>181</v>
      </c>
      <c r="H51" s="39" t="s">
        <v>42</v>
      </c>
      <c r="I51" s="49">
        <v>328</v>
      </c>
      <c r="J51" s="63">
        <v>471.157</v>
      </c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</row>
    <row r="52" spans="1:49" ht="27" customHeight="1">
      <c r="A52" s="44" t="s">
        <v>178</v>
      </c>
      <c r="B52" s="38" t="s">
        <v>179</v>
      </c>
      <c r="C52" s="38" t="s">
        <v>180</v>
      </c>
      <c r="D52" s="39" t="s">
        <v>857</v>
      </c>
      <c r="E52" s="38" t="s">
        <v>1687</v>
      </c>
      <c r="F52" s="51">
        <v>9300001030</v>
      </c>
      <c r="G52" s="44" t="s">
        <v>182</v>
      </c>
      <c r="H52" s="39" t="s">
        <v>42</v>
      </c>
      <c r="I52" s="49">
        <v>570</v>
      </c>
      <c r="J52" s="63">
        <v>732.651</v>
      </c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</row>
    <row r="53" spans="1:49" ht="27" customHeight="1">
      <c r="A53" s="44" t="s">
        <v>26</v>
      </c>
      <c r="B53" s="38" t="s">
        <v>27</v>
      </c>
      <c r="C53" s="38" t="s">
        <v>28</v>
      </c>
      <c r="D53" s="39" t="s">
        <v>29</v>
      </c>
      <c r="E53" s="38" t="s">
        <v>1230</v>
      </c>
      <c r="F53" s="51">
        <v>9300001428</v>
      </c>
      <c r="G53" s="44" t="s">
        <v>183</v>
      </c>
      <c r="H53" s="39" t="s">
        <v>42</v>
      </c>
      <c r="I53" s="49">
        <v>1336</v>
      </c>
      <c r="J53" s="63">
        <v>1032.46</v>
      </c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</row>
    <row r="54" spans="1:49" ht="27" customHeight="1">
      <c r="A54" s="44" t="s">
        <v>184</v>
      </c>
      <c r="B54" s="38" t="s">
        <v>185</v>
      </c>
      <c r="C54" s="38" t="s">
        <v>186</v>
      </c>
      <c r="D54" s="39" t="s">
        <v>871</v>
      </c>
      <c r="E54" s="38" t="s">
        <v>1231</v>
      </c>
      <c r="F54" s="51">
        <v>9300001096</v>
      </c>
      <c r="G54" s="44" t="s">
        <v>187</v>
      </c>
      <c r="H54" s="39" t="s">
        <v>42</v>
      </c>
      <c r="I54" s="49">
        <v>587</v>
      </c>
      <c r="J54" s="63">
        <v>749.632</v>
      </c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</row>
    <row r="55" spans="1:49" ht="27" customHeight="1">
      <c r="A55" s="44" t="s">
        <v>188</v>
      </c>
      <c r="B55" s="38" t="s">
        <v>189</v>
      </c>
      <c r="C55" s="38" t="s">
        <v>190</v>
      </c>
      <c r="D55" s="39" t="s">
        <v>884</v>
      </c>
      <c r="E55" s="38" t="s">
        <v>1232</v>
      </c>
      <c r="F55" s="51">
        <v>9300001376</v>
      </c>
      <c r="G55" s="44" t="s">
        <v>191</v>
      </c>
      <c r="H55" s="39" t="s">
        <v>42</v>
      </c>
      <c r="I55" s="49">
        <v>507</v>
      </c>
      <c r="J55" s="63">
        <v>773.628</v>
      </c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</row>
    <row r="56" spans="1:49" ht="27" customHeight="1">
      <c r="A56" s="44" t="s">
        <v>192</v>
      </c>
      <c r="B56" s="38" t="s">
        <v>193</v>
      </c>
      <c r="C56" s="38" t="s">
        <v>194</v>
      </c>
      <c r="D56" s="39" t="s">
        <v>1647</v>
      </c>
      <c r="E56" s="38" t="s">
        <v>1233</v>
      </c>
      <c r="F56" s="51">
        <v>9300001283</v>
      </c>
      <c r="G56" s="44" t="s">
        <v>195</v>
      </c>
      <c r="H56" s="39" t="s">
        <v>42</v>
      </c>
      <c r="I56" s="49">
        <v>1171</v>
      </c>
      <c r="J56" s="63">
        <v>1702.812</v>
      </c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</row>
    <row r="57" spans="1:49" ht="27" customHeight="1">
      <c r="A57" s="44" t="s">
        <v>196</v>
      </c>
      <c r="B57" s="43" t="s">
        <v>1589</v>
      </c>
      <c r="C57" s="38" t="s">
        <v>197</v>
      </c>
      <c r="D57" s="39" t="s">
        <v>1648</v>
      </c>
      <c r="E57" s="38" t="s">
        <v>1234</v>
      </c>
      <c r="F57" s="51">
        <v>9300002248</v>
      </c>
      <c r="G57" s="44" t="s">
        <v>198</v>
      </c>
      <c r="H57" s="39" t="s">
        <v>42</v>
      </c>
      <c r="I57" s="49">
        <v>666</v>
      </c>
      <c r="J57" s="63">
        <v>705.986</v>
      </c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</row>
    <row r="58" spans="1:49" ht="27" customHeight="1">
      <c r="A58" s="44" t="s">
        <v>199</v>
      </c>
      <c r="B58" s="38" t="s">
        <v>200</v>
      </c>
      <c r="C58" s="38" t="s">
        <v>201</v>
      </c>
      <c r="D58" s="39" t="s">
        <v>1649</v>
      </c>
      <c r="E58" s="38" t="s">
        <v>1235</v>
      </c>
      <c r="F58" s="51">
        <v>9300000525</v>
      </c>
      <c r="G58" s="44" t="s">
        <v>202</v>
      </c>
      <c r="H58" s="39" t="s">
        <v>42</v>
      </c>
      <c r="I58" s="49">
        <v>505</v>
      </c>
      <c r="J58" s="63">
        <v>860.522</v>
      </c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</row>
    <row r="59" spans="1:49" ht="27" customHeight="1">
      <c r="A59" s="44" t="s">
        <v>203</v>
      </c>
      <c r="B59" s="38" t="s">
        <v>204</v>
      </c>
      <c r="C59" s="38" t="s">
        <v>205</v>
      </c>
      <c r="D59" s="39" t="s">
        <v>908</v>
      </c>
      <c r="E59" s="38" t="s">
        <v>1236</v>
      </c>
      <c r="F59" s="51">
        <v>9300001041</v>
      </c>
      <c r="G59" s="44" t="s">
        <v>206</v>
      </c>
      <c r="H59" s="39" t="s">
        <v>42</v>
      </c>
      <c r="I59" s="49">
        <v>791</v>
      </c>
      <c r="J59" s="63">
        <v>1341.793</v>
      </c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</row>
    <row r="60" spans="1:49" ht="27" customHeight="1">
      <c r="A60" s="44" t="s">
        <v>207</v>
      </c>
      <c r="B60" s="38" t="s">
        <v>208</v>
      </c>
      <c r="C60" s="38" t="s">
        <v>1626</v>
      </c>
      <c r="D60" s="39" t="s">
        <v>915</v>
      </c>
      <c r="E60" s="38" t="s">
        <v>1237</v>
      </c>
      <c r="F60" s="51">
        <v>9300000597</v>
      </c>
      <c r="G60" s="44" t="s">
        <v>209</v>
      </c>
      <c r="H60" s="39" t="s">
        <v>42</v>
      </c>
      <c r="I60" s="49">
        <v>783</v>
      </c>
      <c r="J60" s="63">
        <v>881.745</v>
      </c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</row>
    <row r="61" spans="1:49" ht="27" customHeight="1">
      <c r="A61" s="44" t="s">
        <v>210</v>
      </c>
      <c r="B61" s="38" t="s">
        <v>211</v>
      </c>
      <c r="C61" s="38" t="s">
        <v>212</v>
      </c>
      <c r="D61" s="39" t="s">
        <v>1650</v>
      </c>
      <c r="E61" s="38" t="s">
        <v>1238</v>
      </c>
      <c r="F61" s="51">
        <v>9300001415</v>
      </c>
      <c r="G61" s="44" t="s">
        <v>213</v>
      </c>
      <c r="H61" s="39" t="s">
        <v>42</v>
      </c>
      <c r="I61" s="49">
        <v>730</v>
      </c>
      <c r="J61" s="63">
        <v>857.512</v>
      </c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</row>
    <row r="62" spans="1:49" ht="27" customHeight="1">
      <c r="A62" s="44" t="s">
        <v>214</v>
      </c>
      <c r="B62" s="38" t="s">
        <v>215</v>
      </c>
      <c r="C62" s="38" t="s">
        <v>216</v>
      </c>
      <c r="D62" s="39" t="s">
        <v>935</v>
      </c>
      <c r="E62" s="38" t="s">
        <v>1239</v>
      </c>
      <c r="F62" s="51">
        <v>9300001378</v>
      </c>
      <c r="G62" s="44" t="s">
        <v>217</v>
      </c>
      <c r="H62" s="39" t="s">
        <v>42</v>
      </c>
      <c r="I62" s="49">
        <v>950</v>
      </c>
      <c r="J62" s="63">
        <v>1427.955</v>
      </c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</row>
    <row r="63" spans="1:49" ht="27" customHeight="1">
      <c r="A63" s="44" t="s">
        <v>218</v>
      </c>
      <c r="B63" s="38" t="s">
        <v>219</v>
      </c>
      <c r="C63" s="38" t="s">
        <v>220</v>
      </c>
      <c r="D63" s="39" t="s">
        <v>1651</v>
      </c>
      <c r="E63" s="38" t="s">
        <v>1688</v>
      </c>
      <c r="F63" s="51">
        <v>9300001389</v>
      </c>
      <c r="G63" s="44" t="s">
        <v>221</v>
      </c>
      <c r="H63" s="39" t="s">
        <v>42</v>
      </c>
      <c r="I63" s="49">
        <v>700</v>
      </c>
      <c r="J63" s="63">
        <v>860.352</v>
      </c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</row>
    <row r="64" spans="1:49" ht="27" customHeight="1">
      <c r="A64" s="44" t="s">
        <v>222</v>
      </c>
      <c r="B64" s="38" t="s">
        <v>223</v>
      </c>
      <c r="C64" s="38" t="s">
        <v>224</v>
      </c>
      <c r="D64" s="39" t="s">
        <v>942</v>
      </c>
      <c r="E64" s="38" t="s">
        <v>1240</v>
      </c>
      <c r="F64" s="51">
        <v>9302439163</v>
      </c>
      <c r="G64" s="44" t="s">
        <v>225</v>
      </c>
      <c r="H64" s="39" t="s">
        <v>42</v>
      </c>
      <c r="I64" s="49">
        <v>876</v>
      </c>
      <c r="J64" s="63">
        <v>1068.168</v>
      </c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</row>
    <row r="65" spans="1:49" ht="27" customHeight="1">
      <c r="A65" s="44" t="s">
        <v>226</v>
      </c>
      <c r="B65" s="38" t="s">
        <v>227</v>
      </c>
      <c r="C65" s="38" t="s">
        <v>228</v>
      </c>
      <c r="D65" s="39" t="s">
        <v>957</v>
      </c>
      <c r="E65" s="38" t="s">
        <v>1241</v>
      </c>
      <c r="F65" s="51">
        <v>9300001009</v>
      </c>
      <c r="G65" s="44" t="s">
        <v>229</v>
      </c>
      <c r="H65" s="39" t="s">
        <v>42</v>
      </c>
      <c r="I65" s="49">
        <v>675</v>
      </c>
      <c r="J65" s="63">
        <v>978.913</v>
      </c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</row>
    <row r="66" spans="1:49" ht="27" customHeight="1">
      <c r="A66" s="44" t="s">
        <v>230</v>
      </c>
      <c r="B66" s="38" t="s">
        <v>231</v>
      </c>
      <c r="C66" s="38" t="s">
        <v>232</v>
      </c>
      <c r="D66" s="39" t="s">
        <v>1652</v>
      </c>
      <c r="E66" s="38" t="s">
        <v>1242</v>
      </c>
      <c r="F66" s="51">
        <v>9300002021</v>
      </c>
      <c r="G66" s="44" t="s">
        <v>233</v>
      </c>
      <c r="H66" s="39" t="s">
        <v>42</v>
      </c>
      <c r="I66" s="49">
        <v>770</v>
      </c>
      <c r="J66" s="63">
        <v>1036.571</v>
      </c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</row>
    <row r="67" spans="1:49" ht="27" customHeight="1">
      <c r="A67" s="44" t="s">
        <v>238</v>
      </c>
      <c r="B67" s="38" t="s">
        <v>1664</v>
      </c>
      <c r="C67" s="38" t="s">
        <v>239</v>
      </c>
      <c r="D67" s="39" t="s">
        <v>1653</v>
      </c>
      <c r="E67" s="38" t="s">
        <v>1243</v>
      </c>
      <c r="F67" s="51">
        <v>9300001290</v>
      </c>
      <c r="G67" s="44" t="s">
        <v>240</v>
      </c>
      <c r="H67" s="39" t="s">
        <v>42</v>
      </c>
      <c r="I67" s="49">
        <v>400</v>
      </c>
      <c r="J67" s="63">
        <v>527.194</v>
      </c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</row>
    <row r="68" spans="1:49" ht="27" customHeight="1">
      <c r="A68" s="44" t="s">
        <v>241</v>
      </c>
      <c r="B68" s="43" t="s">
        <v>1588</v>
      </c>
      <c r="C68" s="38" t="s">
        <v>242</v>
      </c>
      <c r="D68" s="39" t="s">
        <v>1654</v>
      </c>
      <c r="E68" s="38" t="s">
        <v>1244</v>
      </c>
      <c r="F68" s="51">
        <v>9300001180</v>
      </c>
      <c r="G68" s="44" t="s">
        <v>243</v>
      </c>
      <c r="H68" s="39" t="s">
        <v>42</v>
      </c>
      <c r="I68" s="49">
        <v>1400</v>
      </c>
      <c r="J68" s="63">
        <v>1287.732</v>
      </c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</row>
    <row r="69" spans="1:49" ht="27" customHeight="1">
      <c r="A69" s="44" t="s">
        <v>244</v>
      </c>
      <c r="B69" s="38" t="s">
        <v>245</v>
      </c>
      <c r="C69" s="38" t="s">
        <v>246</v>
      </c>
      <c r="D69" s="39" t="s">
        <v>1655</v>
      </c>
      <c r="E69" s="38" t="s">
        <v>1245</v>
      </c>
      <c r="F69" s="51">
        <v>9300002217</v>
      </c>
      <c r="G69" s="44" t="s">
        <v>247</v>
      </c>
      <c r="H69" s="39" t="s">
        <v>42</v>
      </c>
      <c r="I69" s="49">
        <v>471</v>
      </c>
      <c r="J69" s="63">
        <v>532.591</v>
      </c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</row>
    <row r="70" spans="1:49" ht="27" customHeight="1">
      <c r="A70" s="44" t="s">
        <v>248</v>
      </c>
      <c r="B70" s="38" t="s">
        <v>249</v>
      </c>
      <c r="C70" s="38" t="s">
        <v>250</v>
      </c>
      <c r="D70" s="39" t="s">
        <v>1075</v>
      </c>
      <c r="E70" s="38" t="s">
        <v>1246</v>
      </c>
      <c r="F70" s="51">
        <v>9300002234</v>
      </c>
      <c r="G70" s="44" t="s">
        <v>251</v>
      </c>
      <c r="H70" s="39" t="s">
        <v>42</v>
      </c>
      <c r="I70" s="49">
        <v>953</v>
      </c>
      <c r="J70" s="63">
        <v>1073.938</v>
      </c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</row>
    <row r="71" spans="1:49" ht="27" customHeight="1">
      <c r="A71" s="44" t="s">
        <v>252</v>
      </c>
      <c r="B71" s="38" t="s">
        <v>253</v>
      </c>
      <c r="C71" s="38" t="s">
        <v>254</v>
      </c>
      <c r="D71" s="39" t="s">
        <v>1656</v>
      </c>
      <c r="E71" s="38" t="s">
        <v>1247</v>
      </c>
      <c r="F71" s="51">
        <v>9300035854</v>
      </c>
      <c r="G71" s="44" t="s">
        <v>255</v>
      </c>
      <c r="H71" s="39" t="s">
        <v>42</v>
      </c>
      <c r="I71" s="49">
        <v>459</v>
      </c>
      <c r="J71" s="63">
        <v>724.936</v>
      </c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</row>
    <row r="72" spans="1:49" ht="27" customHeight="1">
      <c r="A72" s="44" t="s">
        <v>256</v>
      </c>
      <c r="B72" s="38" t="s">
        <v>257</v>
      </c>
      <c r="C72" s="38" t="s">
        <v>258</v>
      </c>
      <c r="D72" s="39" t="s">
        <v>1657</v>
      </c>
      <c r="E72" s="38" t="s">
        <v>1248</v>
      </c>
      <c r="F72" s="51">
        <v>9300001104</v>
      </c>
      <c r="G72" s="44" t="s">
        <v>259</v>
      </c>
      <c r="H72" s="39" t="s">
        <v>42</v>
      </c>
      <c r="I72" s="49">
        <v>449</v>
      </c>
      <c r="J72" s="63">
        <v>528.814</v>
      </c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</row>
    <row r="73" spans="1:49" ht="27" customHeight="1">
      <c r="A73" s="44" t="s">
        <v>260</v>
      </c>
      <c r="B73" s="38" t="s">
        <v>261</v>
      </c>
      <c r="C73" s="38" t="s">
        <v>262</v>
      </c>
      <c r="D73" s="39" t="s">
        <v>1658</v>
      </c>
      <c r="E73" s="38" t="s">
        <v>1544</v>
      </c>
      <c r="F73" s="51">
        <v>9300001105</v>
      </c>
      <c r="G73" s="44" t="s">
        <v>263</v>
      </c>
      <c r="H73" s="39" t="s">
        <v>42</v>
      </c>
      <c r="I73" s="49">
        <v>539</v>
      </c>
      <c r="J73" s="63">
        <v>865.445</v>
      </c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</row>
    <row r="74" spans="1:49" ht="27" customHeight="1">
      <c r="A74" s="44" t="s">
        <v>264</v>
      </c>
      <c r="B74" s="38" t="s">
        <v>265</v>
      </c>
      <c r="C74" s="38" t="s">
        <v>266</v>
      </c>
      <c r="D74" s="39" t="s">
        <v>1136</v>
      </c>
      <c r="E74" s="38" t="s">
        <v>1249</v>
      </c>
      <c r="F74" s="51">
        <v>9300001103</v>
      </c>
      <c r="G74" s="44" t="s">
        <v>267</v>
      </c>
      <c r="H74" s="39" t="s">
        <v>42</v>
      </c>
      <c r="I74" s="49">
        <v>1181</v>
      </c>
      <c r="J74" s="63">
        <v>714.81</v>
      </c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</row>
    <row r="75" spans="1:49" ht="27" customHeight="1">
      <c r="A75" s="44" t="s">
        <v>268</v>
      </c>
      <c r="B75" s="38" t="s">
        <v>269</v>
      </c>
      <c r="C75" s="38" t="s">
        <v>270</v>
      </c>
      <c r="D75" s="39" t="s">
        <v>1659</v>
      </c>
      <c r="E75" s="38" t="s">
        <v>1250</v>
      </c>
      <c r="F75" s="51">
        <v>9300001306</v>
      </c>
      <c r="G75" s="44" t="s">
        <v>271</v>
      </c>
      <c r="H75" s="39" t="s">
        <v>42</v>
      </c>
      <c r="I75" s="49">
        <v>527</v>
      </c>
      <c r="J75" s="63">
        <v>652.191</v>
      </c>
      <c r="K75" s="12"/>
      <c r="L75" s="13"/>
      <c r="M75" s="11"/>
      <c r="N75" s="14"/>
      <c r="O75" s="15"/>
      <c r="P75" s="18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</row>
    <row r="76" spans="1:49" ht="27" customHeight="1">
      <c r="A76" s="44" t="s">
        <v>272</v>
      </c>
      <c r="B76" s="38" t="s">
        <v>273</v>
      </c>
      <c r="C76" s="38" t="s">
        <v>274</v>
      </c>
      <c r="D76" s="39" t="s">
        <v>1660</v>
      </c>
      <c r="E76" s="38" t="s">
        <v>1251</v>
      </c>
      <c r="F76" s="51">
        <v>9300001307</v>
      </c>
      <c r="G76" s="44" t="s">
        <v>275</v>
      </c>
      <c r="H76" s="39" t="s">
        <v>42</v>
      </c>
      <c r="I76" s="49">
        <v>597</v>
      </c>
      <c r="J76" s="63">
        <v>861.583</v>
      </c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</row>
    <row r="77" spans="1:49" ht="27" customHeight="1">
      <c r="A77" s="44" t="s">
        <v>276</v>
      </c>
      <c r="B77" s="38" t="s">
        <v>277</v>
      </c>
      <c r="C77" s="38" t="s">
        <v>278</v>
      </c>
      <c r="D77" s="54" t="s">
        <v>1550</v>
      </c>
      <c r="E77" s="38" t="s">
        <v>1252</v>
      </c>
      <c r="F77" s="51">
        <v>9300001173</v>
      </c>
      <c r="G77" s="44" t="s">
        <v>279</v>
      </c>
      <c r="H77" s="28" t="s">
        <v>42</v>
      </c>
      <c r="I77" s="49">
        <v>541</v>
      </c>
      <c r="J77" s="63">
        <v>605.081</v>
      </c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</row>
    <row r="78" spans="1:49" ht="27" customHeight="1">
      <c r="A78" s="44" t="s">
        <v>280</v>
      </c>
      <c r="B78" s="38" t="s">
        <v>281</v>
      </c>
      <c r="C78" s="38" t="s">
        <v>282</v>
      </c>
      <c r="D78" s="39" t="s">
        <v>1661</v>
      </c>
      <c r="E78" s="38" t="s">
        <v>1253</v>
      </c>
      <c r="F78" s="51">
        <v>9300001751</v>
      </c>
      <c r="G78" s="44" t="s">
        <v>283</v>
      </c>
      <c r="H78" s="39" t="s">
        <v>42</v>
      </c>
      <c r="I78" s="49">
        <v>718</v>
      </c>
      <c r="J78" s="63">
        <v>1044.26</v>
      </c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</row>
    <row r="79" spans="1:49" ht="27" customHeight="1">
      <c r="A79" s="44" t="s">
        <v>284</v>
      </c>
      <c r="B79" s="38" t="s">
        <v>285</v>
      </c>
      <c r="C79" s="38" t="s">
        <v>286</v>
      </c>
      <c r="D79" s="39" t="s">
        <v>1637</v>
      </c>
      <c r="E79" s="38" t="s">
        <v>1254</v>
      </c>
      <c r="F79" s="51">
        <v>9300001287</v>
      </c>
      <c r="G79" s="44" t="s">
        <v>287</v>
      </c>
      <c r="H79" s="39" t="s">
        <v>42</v>
      </c>
      <c r="I79" s="49">
        <v>829</v>
      </c>
      <c r="J79" s="63">
        <v>1284.144</v>
      </c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</row>
    <row r="80" spans="1:49" ht="27" customHeight="1">
      <c r="A80" s="69" t="s">
        <v>1613</v>
      </c>
      <c r="B80" s="69"/>
      <c r="C80" s="69"/>
      <c r="D80" s="69"/>
      <c r="E80" s="69"/>
      <c r="F80" s="69"/>
      <c r="G80" s="69"/>
      <c r="H80" s="69"/>
      <c r="I80" s="69"/>
      <c r="J80" s="64">
        <f>SUM(J14:J79)</f>
        <v>65118.50299999999</v>
      </c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</row>
    <row r="81" spans="1:49" ht="27" customHeight="1">
      <c r="A81" s="45"/>
      <c r="B81" s="45"/>
      <c r="C81" s="45"/>
      <c r="D81" s="45"/>
      <c r="E81" s="45"/>
      <c r="F81" s="45"/>
      <c r="G81" s="45"/>
      <c r="H81" s="45"/>
      <c r="I81" s="48"/>
      <c r="J81" s="46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</row>
    <row r="82" spans="1:49" ht="19.5" customHeight="1">
      <c r="A82" s="1"/>
      <c r="B82" s="10"/>
      <c r="C82" s="10"/>
      <c r="D82" s="22"/>
      <c r="E82" s="10"/>
      <c r="F82" s="10"/>
      <c r="G82" s="10"/>
      <c r="H82" s="22"/>
      <c r="I82" s="22"/>
      <c r="J82" s="23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</row>
    <row r="83" spans="1:49" ht="27" customHeight="1">
      <c r="A83" s="73" t="s">
        <v>1616</v>
      </c>
      <c r="B83" s="73"/>
      <c r="C83" s="73"/>
      <c r="D83" s="73"/>
      <c r="E83" s="73"/>
      <c r="F83" s="73"/>
      <c r="G83" s="73"/>
      <c r="H83" s="73"/>
      <c r="I83" s="73"/>
      <c r="J83" s="73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</row>
    <row r="84" spans="1:10" s="3" customFormat="1" ht="49.5" customHeight="1">
      <c r="A84" s="6" t="s">
        <v>0</v>
      </c>
      <c r="B84" s="6" t="s">
        <v>1</v>
      </c>
      <c r="C84" s="7" t="s">
        <v>1608</v>
      </c>
      <c r="D84" s="6" t="s">
        <v>2</v>
      </c>
      <c r="E84" s="6" t="s">
        <v>3</v>
      </c>
      <c r="F84" s="6" t="s">
        <v>4</v>
      </c>
      <c r="G84" s="6" t="s">
        <v>5</v>
      </c>
      <c r="H84" s="6" t="s">
        <v>6</v>
      </c>
      <c r="I84" s="8"/>
      <c r="J84" s="8" t="s">
        <v>1609</v>
      </c>
    </row>
    <row r="85" spans="1:49" ht="27" customHeight="1">
      <c r="A85" s="44" t="s">
        <v>288</v>
      </c>
      <c r="B85" s="38" t="s">
        <v>289</v>
      </c>
      <c r="C85" s="38" t="s">
        <v>290</v>
      </c>
      <c r="D85" s="39" t="s">
        <v>291</v>
      </c>
      <c r="E85" s="38" t="s">
        <v>1690</v>
      </c>
      <c r="F85" s="51">
        <v>9300037679</v>
      </c>
      <c r="G85" s="44" t="s">
        <v>1691</v>
      </c>
      <c r="H85" s="39" t="s">
        <v>292</v>
      </c>
      <c r="I85" s="49"/>
      <c r="J85" s="63">
        <v>194.417</v>
      </c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</row>
    <row r="86" spans="1:49" ht="27" customHeight="1">
      <c r="A86" s="44" t="s">
        <v>288</v>
      </c>
      <c r="B86" s="38" t="s">
        <v>289</v>
      </c>
      <c r="C86" s="38" t="s">
        <v>290</v>
      </c>
      <c r="D86" s="39" t="s">
        <v>291</v>
      </c>
      <c r="E86" s="38" t="s">
        <v>1255</v>
      </c>
      <c r="F86" s="51">
        <v>9300048805</v>
      </c>
      <c r="G86" s="44" t="s">
        <v>293</v>
      </c>
      <c r="H86" s="39" t="s">
        <v>292</v>
      </c>
      <c r="I86" s="49"/>
      <c r="J86" s="63">
        <v>0.327</v>
      </c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</row>
    <row r="87" spans="1:49" ht="27" customHeight="1">
      <c r="A87" s="44" t="s">
        <v>288</v>
      </c>
      <c r="B87" s="38" t="s">
        <v>289</v>
      </c>
      <c r="C87" s="38" t="s">
        <v>290</v>
      </c>
      <c r="D87" s="39" t="s">
        <v>291</v>
      </c>
      <c r="E87" s="38" t="s">
        <v>1256</v>
      </c>
      <c r="F87" s="51">
        <v>9300049601</v>
      </c>
      <c r="G87" s="44" t="s">
        <v>294</v>
      </c>
      <c r="H87" s="39" t="s">
        <v>292</v>
      </c>
      <c r="I87" s="49"/>
      <c r="J87" s="63">
        <v>28.875</v>
      </c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</row>
    <row r="88" spans="1:49" ht="27" customHeight="1">
      <c r="A88" s="44" t="s">
        <v>288</v>
      </c>
      <c r="B88" s="38" t="s">
        <v>289</v>
      </c>
      <c r="C88" s="38" t="s">
        <v>290</v>
      </c>
      <c r="D88" s="39" t="s">
        <v>291</v>
      </c>
      <c r="E88" s="38" t="s">
        <v>1257</v>
      </c>
      <c r="F88" s="51">
        <v>9300065471</v>
      </c>
      <c r="G88" s="44" t="s">
        <v>295</v>
      </c>
      <c r="H88" s="39" t="s">
        <v>292</v>
      </c>
      <c r="I88" s="49"/>
      <c r="J88" s="63">
        <v>517.014</v>
      </c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</row>
    <row r="89" spans="1:49" ht="27" customHeight="1">
      <c r="A89" s="44" t="s">
        <v>288</v>
      </c>
      <c r="B89" s="38" t="s">
        <v>289</v>
      </c>
      <c r="C89" s="38" t="s">
        <v>290</v>
      </c>
      <c r="D89" s="39" t="s">
        <v>291</v>
      </c>
      <c r="E89" s="38" t="s">
        <v>1256</v>
      </c>
      <c r="F89" s="51">
        <v>9301693226</v>
      </c>
      <c r="G89" s="44" t="s">
        <v>1694</v>
      </c>
      <c r="H89" s="39" t="s">
        <v>292</v>
      </c>
      <c r="I89" s="49"/>
      <c r="J89" s="63">
        <v>3</v>
      </c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</row>
    <row r="90" spans="1:49" ht="27" customHeight="1">
      <c r="A90" s="44" t="s">
        <v>296</v>
      </c>
      <c r="B90" s="38" t="s">
        <v>297</v>
      </c>
      <c r="C90" s="38" t="s">
        <v>298</v>
      </c>
      <c r="D90" s="39" t="s">
        <v>299</v>
      </c>
      <c r="E90" s="38" t="s">
        <v>1258</v>
      </c>
      <c r="F90" s="51">
        <v>9300034634</v>
      </c>
      <c r="G90" s="44" t="s">
        <v>300</v>
      </c>
      <c r="H90" s="39" t="s">
        <v>292</v>
      </c>
      <c r="I90" s="49"/>
      <c r="J90" s="63">
        <v>0.098</v>
      </c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</row>
    <row r="91" spans="1:49" ht="27" customHeight="1">
      <c r="A91" s="44" t="s">
        <v>301</v>
      </c>
      <c r="B91" s="38" t="s">
        <v>302</v>
      </c>
      <c r="C91" s="38" t="s">
        <v>303</v>
      </c>
      <c r="D91" s="39" t="s">
        <v>304</v>
      </c>
      <c r="E91" s="38" t="s">
        <v>1259</v>
      </c>
      <c r="F91" s="51">
        <v>9300037343</v>
      </c>
      <c r="G91" s="44" t="s">
        <v>305</v>
      </c>
      <c r="H91" s="39" t="s">
        <v>292</v>
      </c>
      <c r="I91" s="49"/>
      <c r="J91" s="63">
        <v>165.728</v>
      </c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</row>
    <row r="92" spans="1:49" ht="27" customHeight="1">
      <c r="A92" s="44" t="s">
        <v>301</v>
      </c>
      <c r="B92" s="38" t="s">
        <v>302</v>
      </c>
      <c r="C92" s="38" t="s">
        <v>303</v>
      </c>
      <c r="D92" s="39" t="s">
        <v>304</v>
      </c>
      <c r="E92" s="38" t="s">
        <v>1260</v>
      </c>
      <c r="F92" s="51">
        <v>9300037364</v>
      </c>
      <c r="G92" s="44" t="s">
        <v>306</v>
      </c>
      <c r="H92" s="39" t="s">
        <v>292</v>
      </c>
      <c r="I92" s="49"/>
      <c r="J92" s="63">
        <v>141.573</v>
      </c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</row>
    <row r="93" spans="1:49" ht="27" customHeight="1">
      <c r="A93" s="44" t="s">
        <v>301</v>
      </c>
      <c r="B93" s="38" t="s">
        <v>302</v>
      </c>
      <c r="C93" s="38" t="s">
        <v>303</v>
      </c>
      <c r="D93" s="39" t="s">
        <v>304</v>
      </c>
      <c r="E93" s="38" t="s">
        <v>1261</v>
      </c>
      <c r="F93" s="51">
        <v>9300049595</v>
      </c>
      <c r="G93" s="44" t="s">
        <v>307</v>
      </c>
      <c r="H93" s="39" t="s">
        <v>292</v>
      </c>
      <c r="I93" s="49"/>
      <c r="J93" s="63">
        <v>54.959</v>
      </c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</row>
    <row r="94" spans="1:49" ht="27" customHeight="1">
      <c r="A94" s="44" t="s">
        <v>301</v>
      </c>
      <c r="B94" s="38" t="s">
        <v>302</v>
      </c>
      <c r="C94" s="38" t="s">
        <v>303</v>
      </c>
      <c r="D94" s="39" t="s">
        <v>304</v>
      </c>
      <c r="E94" s="38" t="s">
        <v>1262</v>
      </c>
      <c r="F94" s="50">
        <v>9300035128</v>
      </c>
      <c r="G94" s="44" t="s">
        <v>308</v>
      </c>
      <c r="H94" s="39" t="s">
        <v>292</v>
      </c>
      <c r="I94" s="49"/>
      <c r="J94" s="63">
        <v>29.774</v>
      </c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</row>
    <row r="95" spans="1:49" ht="27" customHeight="1">
      <c r="A95" s="44" t="s">
        <v>309</v>
      </c>
      <c r="B95" s="38" t="s">
        <v>310</v>
      </c>
      <c r="C95" s="38" t="s">
        <v>1622</v>
      </c>
      <c r="D95" s="39" t="s">
        <v>311</v>
      </c>
      <c r="E95" s="38" t="s">
        <v>1263</v>
      </c>
      <c r="F95" s="51">
        <v>9300064018</v>
      </c>
      <c r="G95" s="44" t="s">
        <v>312</v>
      </c>
      <c r="H95" s="39" t="s">
        <v>292</v>
      </c>
      <c r="I95" s="49"/>
      <c r="J95" s="63">
        <v>51.61</v>
      </c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</row>
    <row r="96" spans="1:49" ht="27" customHeight="1">
      <c r="A96" s="9" t="s">
        <v>309</v>
      </c>
      <c r="B96" s="57" t="s">
        <v>310</v>
      </c>
      <c r="C96" s="57" t="s">
        <v>1622</v>
      </c>
      <c r="D96" s="58" t="s">
        <v>311</v>
      </c>
      <c r="E96" s="57" t="s">
        <v>1695</v>
      </c>
      <c r="F96" s="59">
        <v>9300048918</v>
      </c>
      <c r="G96" s="9" t="s">
        <v>1696</v>
      </c>
      <c r="H96" s="58" t="s">
        <v>292</v>
      </c>
      <c r="I96" s="60"/>
      <c r="J96" s="67">
        <v>125.41</v>
      </c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</row>
    <row r="97" spans="1:49" ht="27" customHeight="1">
      <c r="A97" s="44" t="s">
        <v>313</v>
      </c>
      <c r="B97" s="38" t="s">
        <v>314</v>
      </c>
      <c r="C97" s="38" t="s">
        <v>315</v>
      </c>
      <c r="D97" s="39" t="s">
        <v>316</v>
      </c>
      <c r="E97" s="38" t="s">
        <v>1264</v>
      </c>
      <c r="F97" s="51">
        <v>9300034608</v>
      </c>
      <c r="G97" s="44" t="s">
        <v>317</v>
      </c>
      <c r="H97" s="39" t="s">
        <v>292</v>
      </c>
      <c r="I97" s="49"/>
      <c r="J97" s="63">
        <v>0.074</v>
      </c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</row>
    <row r="98" spans="1:49" ht="27" customHeight="1">
      <c r="A98" s="44" t="s">
        <v>318</v>
      </c>
      <c r="B98" s="38" t="s">
        <v>319</v>
      </c>
      <c r="C98" s="38" t="s">
        <v>320</v>
      </c>
      <c r="D98" s="39" t="s">
        <v>321</v>
      </c>
      <c r="E98" s="38" t="s">
        <v>1265</v>
      </c>
      <c r="F98" s="51">
        <v>9300036197</v>
      </c>
      <c r="G98" s="44" t="s">
        <v>322</v>
      </c>
      <c r="H98" s="39" t="s">
        <v>292</v>
      </c>
      <c r="I98" s="49"/>
      <c r="J98" s="63">
        <v>286.925</v>
      </c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</row>
    <row r="99" spans="1:49" ht="27" customHeight="1">
      <c r="A99" s="44" t="s">
        <v>323</v>
      </c>
      <c r="B99" s="38" t="s">
        <v>324</v>
      </c>
      <c r="C99" s="38" t="s">
        <v>325</v>
      </c>
      <c r="D99" s="39" t="s">
        <v>326</v>
      </c>
      <c r="E99" s="38" t="s">
        <v>1266</v>
      </c>
      <c r="F99" s="51">
        <v>9300039046</v>
      </c>
      <c r="G99" s="44" t="s">
        <v>327</v>
      </c>
      <c r="H99" s="39" t="s">
        <v>292</v>
      </c>
      <c r="I99" s="49"/>
      <c r="J99" s="63">
        <v>64.807</v>
      </c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</row>
    <row r="100" spans="1:49" ht="27" customHeight="1">
      <c r="A100" s="44" t="s">
        <v>323</v>
      </c>
      <c r="B100" s="38" t="s">
        <v>324</v>
      </c>
      <c r="C100" s="38" t="s">
        <v>325</v>
      </c>
      <c r="D100" s="39" t="s">
        <v>326</v>
      </c>
      <c r="E100" s="38" t="s">
        <v>1267</v>
      </c>
      <c r="F100" s="51">
        <v>9300039047</v>
      </c>
      <c r="G100" s="44" t="s">
        <v>328</v>
      </c>
      <c r="H100" s="39" t="s">
        <v>292</v>
      </c>
      <c r="I100" s="49"/>
      <c r="J100" s="63">
        <v>149.42</v>
      </c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</row>
    <row r="101" spans="1:49" ht="27" customHeight="1">
      <c r="A101" s="44" t="s">
        <v>329</v>
      </c>
      <c r="B101" s="38" t="s">
        <v>330</v>
      </c>
      <c r="C101" s="38" t="s">
        <v>331</v>
      </c>
      <c r="D101" s="39" t="s">
        <v>332</v>
      </c>
      <c r="E101" s="38" t="s">
        <v>1268</v>
      </c>
      <c r="F101" s="51">
        <v>9300035269</v>
      </c>
      <c r="G101" s="44" t="s">
        <v>333</v>
      </c>
      <c r="H101" s="39" t="s">
        <v>292</v>
      </c>
      <c r="I101" s="49"/>
      <c r="J101" s="63">
        <v>489.873</v>
      </c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</row>
    <row r="102" spans="1:49" ht="27" customHeight="1">
      <c r="A102" s="44" t="s">
        <v>7</v>
      </c>
      <c r="B102" s="38" t="s">
        <v>8</v>
      </c>
      <c r="C102" s="38" t="s">
        <v>9</v>
      </c>
      <c r="D102" s="39" t="s">
        <v>369</v>
      </c>
      <c r="E102" s="38" t="s">
        <v>1269</v>
      </c>
      <c r="F102" s="51">
        <v>9300070131</v>
      </c>
      <c r="G102" s="44" t="s">
        <v>370</v>
      </c>
      <c r="H102" s="39" t="s">
        <v>292</v>
      </c>
      <c r="I102" s="49"/>
      <c r="J102" s="63">
        <v>171.389</v>
      </c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</row>
    <row r="103" spans="1:49" ht="27" customHeight="1">
      <c r="A103" s="44" t="s">
        <v>47</v>
      </c>
      <c r="B103" s="38" t="s">
        <v>48</v>
      </c>
      <c r="C103" s="38" t="s">
        <v>49</v>
      </c>
      <c r="D103" s="39" t="s">
        <v>334</v>
      </c>
      <c r="E103" s="38" t="s">
        <v>1270</v>
      </c>
      <c r="F103" s="51">
        <v>9300035443</v>
      </c>
      <c r="G103" s="44" t="s">
        <v>335</v>
      </c>
      <c r="H103" s="39" t="s">
        <v>292</v>
      </c>
      <c r="I103" s="49"/>
      <c r="J103" s="63">
        <v>204.169</v>
      </c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</row>
    <row r="104" spans="1:49" ht="27" customHeight="1">
      <c r="A104" s="44" t="s">
        <v>47</v>
      </c>
      <c r="B104" s="38" t="s">
        <v>48</v>
      </c>
      <c r="C104" s="38" t="s">
        <v>49</v>
      </c>
      <c r="D104" s="39" t="s">
        <v>334</v>
      </c>
      <c r="E104" s="38" t="s">
        <v>1271</v>
      </c>
      <c r="F104" s="51">
        <v>9300066257</v>
      </c>
      <c r="G104" s="44" t="s">
        <v>336</v>
      </c>
      <c r="H104" s="39" t="s">
        <v>292</v>
      </c>
      <c r="I104" s="49"/>
      <c r="J104" s="63">
        <v>274.149</v>
      </c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</row>
    <row r="105" spans="1:49" ht="27" customHeight="1">
      <c r="A105" s="44" t="s">
        <v>47</v>
      </c>
      <c r="B105" s="38" t="s">
        <v>48</v>
      </c>
      <c r="C105" s="38" t="s">
        <v>49</v>
      </c>
      <c r="D105" s="39" t="s">
        <v>334</v>
      </c>
      <c r="E105" s="38" t="s">
        <v>1272</v>
      </c>
      <c r="F105" s="51">
        <v>9300066256</v>
      </c>
      <c r="G105" s="44" t="s">
        <v>337</v>
      </c>
      <c r="H105" s="39" t="s">
        <v>292</v>
      </c>
      <c r="I105" s="49"/>
      <c r="J105" s="63">
        <v>2.345</v>
      </c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</row>
    <row r="106" spans="1:49" ht="27" customHeight="1">
      <c r="A106" s="44" t="s">
        <v>47</v>
      </c>
      <c r="B106" s="38" t="s">
        <v>48</v>
      </c>
      <c r="C106" s="38" t="s">
        <v>49</v>
      </c>
      <c r="D106" s="39" t="s">
        <v>334</v>
      </c>
      <c r="E106" s="38" t="s">
        <v>1273</v>
      </c>
      <c r="F106" s="51">
        <v>9300066254</v>
      </c>
      <c r="G106" s="44" t="s">
        <v>338</v>
      </c>
      <c r="H106" s="39" t="s">
        <v>292</v>
      </c>
      <c r="I106" s="49"/>
      <c r="J106" s="63">
        <v>24.689</v>
      </c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</row>
    <row r="107" spans="1:49" ht="27" customHeight="1">
      <c r="A107" s="44" t="s">
        <v>47</v>
      </c>
      <c r="B107" s="38" t="s">
        <v>48</v>
      </c>
      <c r="C107" s="38" t="s">
        <v>49</v>
      </c>
      <c r="D107" s="39" t="s">
        <v>334</v>
      </c>
      <c r="E107" s="38" t="s">
        <v>1274</v>
      </c>
      <c r="F107" s="51">
        <v>9300066255</v>
      </c>
      <c r="G107" s="44" t="s">
        <v>339</v>
      </c>
      <c r="H107" s="39" t="s">
        <v>292</v>
      </c>
      <c r="I107" s="49"/>
      <c r="J107" s="63">
        <v>316.731</v>
      </c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</row>
    <row r="108" spans="1:49" ht="27" customHeight="1">
      <c r="A108" s="44" t="s">
        <v>47</v>
      </c>
      <c r="B108" s="38" t="s">
        <v>48</v>
      </c>
      <c r="C108" s="38" t="s">
        <v>49</v>
      </c>
      <c r="D108" s="39" t="s">
        <v>334</v>
      </c>
      <c r="E108" s="25" t="s">
        <v>1580</v>
      </c>
      <c r="F108" s="26">
        <v>9301245377</v>
      </c>
      <c r="G108" s="25" t="s">
        <v>1581</v>
      </c>
      <c r="H108" s="27" t="s">
        <v>292</v>
      </c>
      <c r="I108" s="27"/>
      <c r="J108" s="63">
        <v>0</v>
      </c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</row>
    <row r="109" spans="1:49" ht="27" customHeight="1">
      <c r="A109" s="44" t="s">
        <v>340</v>
      </c>
      <c r="B109" s="38" t="s">
        <v>341</v>
      </c>
      <c r="C109" s="38" t="s">
        <v>342</v>
      </c>
      <c r="D109" s="39" t="s">
        <v>343</v>
      </c>
      <c r="E109" s="38" t="s">
        <v>1275</v>
      </c>
      <c r="F109" s="51">
        <v>9300071630</v>
      </c>
      <c r="G109" s="44" t="s">
        <v>345</v>
      </c>
      <c r="H109" s="39" t="s">
        <v>292</v>
      </c>
      <c r="I109" s="49"/>
      <c r="J109" s="63">
        <v>106.826</v>
      </c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</row>
    <row r="110" spans="1:49" ht="27" customHeight="1">
      <c r="A110" s="44" t="s">
        <v>340</v>
      </c>
      <c r="B110" s="38" t="s">
        <v>341</v>
      </c>
      <c r="C110" s="38" t="s">
        <v>342</v>
      </c>
      <c r="D110" s="39" t="s">
        <v>343</v>
      </c>
      <c r="E110" s="38" t="s">
        <v>1276</v>
      </c>
      <c r="F110" s="51">
        <v>9300057715</v>
      </c>
      <c r="G110" s="44" t="s">
        <v>344</v>
      </c>
      <c r="H110" s="39" t="s">
        <v>292</v>
      </c>
      <c r="I110" s="49"/>
      <c r="J110" s="63">
        <v>97.77</v>
      </c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</row>
    <row r="111" spans="1:49" ht="27" customHeight="1">
      <c r="A111" s="44" t="s">
        <v>340</v>
      </c>
      <c r="B111" s="38" t="s">
        <v>341</v>
      </c>
      <c r="C111" s="38" t="s">
        <v>342</v>
      </c>
      <c r="D111" s="39" t="s">
        <v>343</v>
      </c>
      <c r="E111" s="38" t="s">
        <v>1277</v>
      </c>
      <c r="F111" s="51">
        <v>9301419177</v>
      </c>
      <c r="G111" s="44" t="s">
        <v>346</v>
      </c>
      <c r="H111" s="39" t="s">
        <v>292</v>
      </c>
      <c r="I111" s="49"/>
      <c r="J111" s="63">
        <v>4.06</v>
      </c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</row>
    <row r="112" spans="1:49" ht="27" customHeight="1">
      <c r="A112" s="44" t="s">
        <v>351</v>
      </c>
      <c r="B112" s="38" t="s">
        <v>352</v>
      </c>
      <c r="C112" s="38" t="s">
        <v>353</v>
      </c>
      <c r="D112" s="39" t="s">
        <v>354</v>
      </c>
      <c r="E112" s="38" t="s">
        <v>1278</v>
      </c>
      <c r="F112" s="51">
        <v>9300035249</v>
      </c>
      <c r="G112" s="44" t="s">
        <v>355</v>
      </c>
      <c r="H112" s="39" t="s">
        <v>292</v>
      </c>
      <c r="I112" s="49"/>
      <c r="J112" s="63">
        <v>161.434</v>
      </c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</row>
    <row r="113" spans="1:49" ht="27" customHeight="1">
      <c r="A113" s="44" t="s">
        <v>351</v>
      </c>
      <c r="B113" s="38" t="s">
        <v>352</v>
      </c>
      <c r="C113" s="38" t="s">
        <v>353</v>
      </c>
      <c r="D113" s="39" t="s">
        <v>354</v>
      </c>
      <c r="E113" s="38" t="s">
        <v>1279</v>
      </c>
      <c r="F113" s="51">
        <v>9300044441</v>
      </c>
      <c r="G113" s="44" t="s">
        <v>356</v>
      </c>
      <c r="H113" s="39" t="s">
        <v>292</v>
      </c>
      <c r="I113" s="49"/>
      <c r="J113" s="63">
        <v>273</v>
      </c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</row>
    <row r="114" spans="1:49" ht="27" customHeight="1">
      <c r="A114" s="44" t="s">
        <v>351</v>
      </c>
      <c r="B114" s="38" t="s">
        <v>352</v>
      </c>
      <c r="C114" s="38" t="s">
        <v>353</v>
      </c>
      <c r="D114" s="39" t="s">
        <v>354</v>
      </c>
      <c r="E114" s="38" t="s">
        <v>1280</v>
      </c>
      <c r="F114" s="51">
        <v>9300052232</v>
      </c>
      <c r="G114" s="44" t="s">
        <v>357</v>
      </c>
      <c r="H114" s="39" t="s">
        <v>292</v>
      </c>
      <c r="I114" s="49"/>
      <c r="J114" s="63">
        <v>295.346</v>
      </c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</row>
    <row r="115" spans="1:49" ht="27" customHeight="1">
      <c r="A115" s="44" t="s">
        <v>351</v>
      </c>
      <c r="B115" s="38" t="s">
        <v>352</v>
      </c>
      <c r="C115" s="38" t="s">
        <v>353</v>
      </c>
      <c r="D115" s="39" t="s">
        <v>354</v>
      </c>
      <c r="E115" s="38" t="s">
        <v>1491</v>
      </c>
      <c r="F115" s="51">
        <v>9300052388</v>
      </c>
      <c r="G115" s="44" t="s">
        <v>966</v>
      </c>
      <c r="H115" s="39" t="s">
        <v>292</v>
      </c>
      <c r="I115" s="49"/>
      <c r="J115" s="63">
        <v>15.254</v>
      </c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</row>
    <row r="116" spans="1:49" ht="27" customHeight="1">
      <c r="A116" s="44" t="s">
        <v>358</v>
      </c>
      <c r="B116" s="38" t="s">
        <v>359</v>
      </c>
      <c r="C116" s="38" t="s">
        <v>360</v>
      </c>
      <c r="D116" s="39" t="s">
        <v>361</v>
      </c>
      <c r="E116" s="38" t="s">
        <v>1281</v>
      </c>
      <c r="F116" s="51">
        <v>9300043686</v>
      </c>
      <c r="G116" s="44" t="s">
        <v>362</v>
      </c>
      <c r="H116" s="39" t="s">
        <v>292</v>
      </c>
      <c r="I116" s="49"/>
      <c r="J116" s="63">
        <v>77.615</v>
      </c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</row>
    <row r="117" spans="1:49" ht="27" customHeight="1">
      <c r="A117" s="44" t="s">
        <v>358</v>
      </c>
      <c r="B117" s="38" t="s">
        <v>359</v>
      </c>
      <c r="C117" s="38" t="s">
        <v>360</v>
      </c>
      <c r="D117" s="39" t="s">
        <v>361</v>
      </c>
      <c r="E117" s="38" t="s">
        <v>1282</v>
      </c>
      <c r="F117" s="51">
        <v>9300044045</v>
      </c>
      <c r="G117" s="44" t="s">
        <v>363</v>
      </c>
      <c r="H117" s="39" t="s">
        <v>292</v>
      </c>
      <c r="I117" s="49"/>
      <c r="J117" s="63">
        <v>94.985</v>
      </c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</row>
    <row r="118" spans="1:49" ht="27" customHeight="1">
      <c r="A118" s="44" t="s">
        <v>364</v>
      </c>
      <c r="B118" s="38" t="s">
        <v>365</v>
      </c>
      <c r="C118" s="38" t="s">
        <v>366</v>
      </c>
      <c r="D118" s="39" t="s">
        <v>367</v>
      </c>
      <c r="E118" s="38" t="s">
        <v>1283</v>
      </c>
      <c r="F118" s="51">
        <v>9300045560</v>
      </c>
      <c r="G118" s="44" t="s">
        <v>368</v>
      </c>
      <c r="H118" s="39" t="s">
        <v>292</v>
      </c>
      <c r="I118" s="49"/>
      <c r="J118" s="63">
        <v>55.083</v>
      </c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</row>
    <row r="119" spans="1:49" ht="27" customHeight="1">
      <c r="A119" s="44" t="s">
        <v>51</v>
      </c>
      <c r="B119" s="38" t="s">
        <v>52</v>
      </c>
      <c r="C119" s="38" t="s">
        <v>53</v>
      </c>
      <c r="D119" s="39" t="s">
        <v>369</v>
      </c>
      <c r="E119" s="38" t="s">
        <v>1198</v>
      </c>
      <c r="F119" s="51">
        <v>9300001466</v>
      </c>
      <c r="G119" s="44" t="s">
        <v>54</v>
      </c>
      <c r="H119" s="39" t="s">
        <v>292</v>
      </c>
      <c r="I119" s="49"/>
      <c r="J119" s="63">
        <v>380.31487</v>
      </c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</row>
    <row r="120" spans="1:49" ht="27" customHeight="1">
      <c r="A120" s="44" t="s">
        <v>371</v>
      </c>
      <c r="B120" s="38" t="s">
        <v>372</v>
      </c>
      <c r="C120" s="38" t="s">
        <v>373</v>
      </c>
      <c r="D120" s="39" t="s">
        <v>374</v>
      </c>
      <c r="E120" s="38" t="s">
        <v>1284</v>
      </c>
      <c r="F120" s="51">
        <v>9300034822</v>
      </c>
      <c r="G120" s="44" t="s">
        <v>375</v>
      </c>
      <c r="H120" s="39" t="s">
        <v>292</v>
      </c>
      <c r="I120" s="49"/>
      <c r="J120" s="63">
        <v>81.716</v>
      </c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</row>
    <row r="121" spans="1:49" ht="27" customHeight="1">
      <c r="A121" s="44" t="s">
        <v>371</v>
      </c>
      <c r="B121" s="38" t="s">
        <v>372</v>
      </c>
      <c r="C121" s="38" t="s">
        <v>373</v>
      </c>
      <c r="D121" s="39" t="s">
        <v>374</v>
      </c>
      <c r="E121" s="38" t="s">
        <v>1285</v>
      </c>
      <c r="F121" s="51">
        <v>9300034963</v>
      </c>
      <c r="G121" s="44" t="s">
        <v>376</v>
      </c>
      <c r="H121" s="39" t="s">
        <v>292</v>
      </c>
      <c r="I121" s="49"/>
      <c r="J121" s="63">
        <v>8.024</v>
      </c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</row>
    <row r="122" spans="1:49" ht="27" customHeight="1">
      <c r="A122" s="44" t="s">
        <v>377</v>
      </c>
      <c r="B122" s="41" t="s">
        <v>1663</v>
      </c>
      <c r="C122" s="38" t="s">
        <v>378</v>
      </c>
      <c r="D122" s="39" t="s">
        <v>379</v>
      </c>
      <c r="E122" s="38" t="s">
        <v>1286</v>
      </c>
      <c r="F122" s="51">
        <v>9300034597</v>
      </c>
      <c r="G122" s="44" t="s">
        <v>380</v>
      </c>
      <c r="H122" s="39" t="s">
        <v>292</v>
      </c>
      <c r="I122" s="49"/>
      <c r="J122" s="63">
        <v>119.739</v>
      </c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</row>
    <row r="123" spans="1:49" ht="27" customHeight="1">
      <c r="A123" s="29" t="s">
        <v>377</v>
      </c>
      <c r="B123" s="41" t="s">
        <v>1663</v>
      </c>
      <c r="C123" s="30" t="s">
        <v>378</v>
      </c>
      <c r="D123" s="28" t="s">
        <v>379</v>
      </c>
      <c r="E123" s="30" t="s">
        <v>1567</v>
      </c>
      <c r="F123" s="31">
        <v>9300034619</v>
      </c>
      <c r="G123" s="29" t="s">
        <v>492</v>
      </c>
      <c r="H123" s="28" t="s">
        <v>292</v>
      </c>
      <c r="I123" s="32"/>
      <c r="J123" s="63">
        <v>9.357</v>
      </c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</row>
    <row r="124" spans="1:49" ht="27" customHeight="1">
      <c r="A124" s="44" t="s">
        <v>381</v>
      </c>
      <c r="B124" s="38" t="s">
        <v>382</v>
      </c>
      <c r="C124" s="38" t="s">
        <v>383</v>
      </c>
      <c r="D124" s="39" t="s">
        <v>384</v>
      </c>
      <c r="E124" s="38" t="s">
        <v>1287</v>
      </c>
      <c r="F124" s="51">
        <v>9300034586</v>
      </c>
      <c r="G124" s="44" t="s">
        <v>385</v>
      </c>
      <c r="H124" s="39" t="s">
        <v>292</v>
      </c>
      <c r="I124" s="49"/>
      <c r="J124" s="63">
        <v>3.921</v>
      </c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</row>
    <row r="125" spans="1:49" ht="27" customHeight="1">
      <c r="A125" s="44" t="s">
        <v>59</v>
      </c>
      <c r="B125" s="38" t="s">
        <v>60</v>
      </c>
      <c r="C125" s="38" t="s">
        <v>61</v>
      </c>
      <c r="D125" s="39" t="s">
        <v>386</v>
      </c>
      <c r="E125" s="38" t="s">
        <v>1288</v>
      </c>
      <c r="F125" s="51">
        <v>9300001779</v>
      </c>
      <c r="G125" s="44" t="s">
        <v>387</v>
      </c>
      <c r="H125" s="39" t="s">
        <v>292</v>
      </c>
      <c r="I125" s="49"/>
      <c r="J125" s="63">
        <v>365.293</v>
      </c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</row>
    <row r="126" spans="1:49" ht="27" customHeight="1">
      <c r="A126" s="44" t="s">
        <v>59</v>
      </c>
      <c r="B126" s="38" t="s">
        <v>60</v>
      </c>
      <c r="C126" s="38" t="s">
        <v>61</v>
      </c>
      <c r="D126" s="39" t="s">
        <v>386</v>
      </c>
      <c r="E126" s="38" t="s">
        <v>1289</v>
      </c>
      <c r="F126" s="51">
        <v>9300056716</v>
      </c>
      <c r="G126" s="44" t="s">
        <v>388</v>
      </c>
      <c r="H126" s="39" t="s">
        <v>292</v>
      </c>
      <c r="I126" s="49"/>
      <c r="J126" s="63">
        <v>132.45</v>
      </c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</row>
    <row r="127" spans="1:49" ht="27" customHeight="1">
      <c r="A127" s="44" t="s">
        <v>59</v>
      </c>
      <c r="B127" s="38" t="s">
        <v>60</v>
      </c>
      <c r="C127" s="38" t="s">
        <v>61</v>
      </c>
      <c r="D127" s="39" t="s">
        <v>386</v>
      </c>
      <c r="E127" s="38" t="s">
        <v>1290</v>
      </c>
      <c r="F127" s="51">
        <v>9300060413</v>
      </c>
      <c r="G127" s="44" t="s">
        <v>389</v>
      </c>
      <c r="H127" s="39" t="s">
        <v>292</v>
      </c>
      <c r="I127" s="49"/>
      <c r="J127" s="63">
        <v>157.764</v>
      </c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</row>
    <row r="128" spans="1:49" ht="27" customHeight="1">
      <c r="A128" s="44" t="s">
        <v>59</v>
      </c>
      <c r="B128" s="38" t="s">
        <v>60</v>
      </c>
      <c r="C128" s="38" t="s">
        <v>61</v>
      </c>
      <c r="D128" s="39" t="s">
        <v>386</v>
      </c>
      <c r="E128" s="38" t="s">
        <v>1291</v>
      </c>
      <c r="F128" s="51">
        <v>9300060416</v>
      </c>
      <c r="G128" s="44" t="s">
        <v>390</v>
      </c>
      <c r="H128" s="39" t="s">
        <v>292</v>
      </c>
      <c r="I128" s="49"/>
      <c r="J128" s="63">
        <v>12.394</v>
      </c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</row>
    <row r="129" spans="1:49" ht="27" customHeight="1">
      <c r="A129" s="44" t="s">
        <v>59</v>
      </c>
      <c r="B129" s="38" t="s">
        <v>60</v>
      </c>
      <c r="C129" s="38" t="s">
        <v>61</v>
      </c>
      <c r="D129" s="39" t="s">
        <v>386</v>
      </c>
      <c r="E129" s="38" t="s">
        <v>1292</v>
      </c>
      <c r="F129" s="51">
        <v>9300056903</v>
      </c>
      <c r="G129" s="44" t="s">
        <v>391</v>
      </c>
      <c r="H129" s="39" t="s">
        <v>292</v>
      </c>
      <c r="I129" s="49"/>
      <c r="J129" s="63">
        <v>175.457</v>
      </c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</row>
    <row r="130" spans="1:49" ht="27" customHeight="1">
      <c r="A130" s="44" t="s">
        <v>59</v>
      </c>
      <c r="B130" s="38" t="s">
        <v>60</v>
      </c>
      <c r="C130" s="38" t="s">
        <v>61</v>
      </c>
      <c r="D130" s="39" t="s">
        <v>386</v>
      </c>
      <c r="E130" s="38" t="s">
        <v>1293</v>
      </c>
      <c r="F130" s="51">
        <v>9300060410</v>
      </c>
      <c r="G130" s="44" t="s">
        <v>392</v>
      </c>
      <c r="H130" s="39" t="s">
        <v>292</v>
      </c>
      <c r="I130" s="49"/>
      <c r="J130" s="63">
        <v>291.609</v>
      </c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</row>
    <row r="131" spans="1:49" ht="27" customHeight="1">
      <c r="A131" s="44" t="s">
        <v>59</v>
      </c>
      <c r="B131" s="38" t="s">
        <v>60</v>
      </c>
      <c r="C131" s="38" t="s">
        <v>61</v>
      </c>
      <c r="D131" s="39" t="s">
        <v>386</v>
      </c>
      <c r="E131" s="38" t="s">
        <v>1294</v>
      </c>
      <c r="F131" s="51">
        <v>9300044587</v>
      </c>
      <c r="G131" s="44" t="s">
        <v>393</v>
      </c>
      <c r="H131" s="39" t="s">
        <v>292</v>
      </c>
      <c r="I131" s="49"/>
      <c r="J131" s="63">
        <v>126.035</v>
      </c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</row>
    <row r="132" spans="1:49" ht="27" customHeight="1">
      <c r="A132" s="44" t="s">
        <v>59</v>
      </c>
      <c r="B132" s="38" t="s">
        <v>60</v>
      </c>
      <c r="C132" s="38" t="s">
        <v>61</v>
      </c>
      <c r="D132" s="39" t="s">
        <v>386</v>
      </c>
      <c r="E132" s="38" t="s">
        <v>1579</v>
      </c>
      <c r="F132" s="51">
        <v>9300055430</v>
      </c>
      <c r="G132" s="44" t="s">
        <v>394</v>
      </c>
      <c r="H132" s="39" t="s">
        <v>292</v>
      </c>
      <c r="I132" s="49"/>
      <c r="J132" s="63">
        <v>188.239</v>
      </c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</row>
    <row r="133" spans="1:49" ht="27" customHeight="1">
      <c r="A133" s="44" t="s">
        <v>59</v>
      </c>
      <c r="B133" s="38" t="s">
        <v>60</v>
      </c>
      <c r="C133" s="38" t="s">
        <v>61</v>
      </c>
      <c r="D133" s="39" t="s">
        <v>386</v>
      </c>
      <c r="E133" s="38" t="s">
        <v>1591</v>
      </c>
      <c r="F133" s="51">
        <v>9300055426</v>
      </c>
      <c r="G133" s="44" t="s">
        <v>395</v>
      </c>
      <c r="H133" s="39" t="s">
        <v>292</v>
      </c>
      <c r="I133" s="49"/>
      <c r="J133" s="63">
        <v>78.613</v>
      </c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</row>
    <row r="134" spans="1:49" ht="27" customHeight="1">
      <c r="A134" s="44" t="s">
        <v>59</v>
      </c>
      <c r="B134" s="38" t="s">
        <v>60</v>
      </c>
      <c r="C134" s="38" t="s">
        <v>61</v>
      </c>
      <c r="D134" s="39" t="s">
        <v>386</v>
      </c>
      <c r="E134" s="38" t="s">
        <v>1295</v>
      </c>
      <c r="F134" s="51">
        <v>9300055421</v>
      </c>
      <c r="G134" s="44" t="s">
        <v>396</v>
      </c>
      <c r="H134" s="39" t="s">
        <v>292</v>
      </c>
      <c r="I134" s="49"/>
      <c r="J134" s="63">
        <v>209.939</v>
      </c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</row>
    <row r="135" spans="1:49" ht="27" customHeight="1">
      <c r="A135" s="44" t="s">
        <v>59</v>
      </c>
      <c r="B135" s="38" t="s">
        <v>60</v>
      </c>
      <c r="C135" s="38" t="s">
        <v>61</v>
      </c>
      <c r="D135" s="39" t="s">
        <v>386</v>
      </c>
      <c r="E135" s="38" t="s">
        <v>1296</v>
      </c>
      <c r="F135" s="51">
        <v>9300056857</v>
      </c>
      <c r="G135" s="44" t="s">
        <v>397</v>
      </c>
      <c r="H135" s="39" t="s">
        <v>292</v>
      </c>
      <c r="I135" s="49"/>
      <c r="J135" s="63">
        <v>321.164</v>
      </c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</row>
    <row r="136" spans="1:49" ht="27" customHeight="1">
      <c r="A136" s="44" t="s">
        <v>59</v>
      </c>
      <c r="B136" s="38" t="s">
        <v>60</v>
      </c>
      <c r="C136" s="38" t="s">
        <v>61</v>
      </c>
      <c r="D136" s="39" t="s">
        <v>386</v>
      </c>
      <c r="E136" s="38" t="s">
        <v>1297</v>
      </c>
      <c r="F136" s="51">
        <v>9300060408</v>
      </c>
      <c r="G136" s="44" t="s">
        <v>398</v>
      </c>
      <c r="H136" s="39" t="s">
        <v>292</v>
      </c>
      <c r="I136" s="49"/>
      <c r="J136" s="63">
        <v>155.069</v>
      </c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</row>
    <row r="137" spans="1:49" ht="27" customHeight="1">
      <c r="A137" s="44" t="s">
        <v>59</v>
      </c>
      <c r="B137" s="38" t="s">
        <v>60</v>
      </c>
      <c r="C137" s="38" t="s">
        <v>61</v>
      </c>
      <c r="D137" s="39" t="s">
        <v>386</v>
      </c>
      <c r="E137" s="38" t="s">
        <v>1298</v>
      </c>
      <c r="F137" s="51">
        <v>9300061635</v>
      </c>
      <c r="G137" s="44" t="s">
        <v>399</v>
      </c>
      <c r="H137" s="39" t="s">
        <v>292</v>
      </c>
      <c r="I137" s="49"/>
      <c r="J137" s="63">
        <v>2.45</v>
      </c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</row>
    <row r="138" spans="1:49" ht="27" customHeight="1">
      <c r="A138" s="44" t="s">
        <v>59</v>
      </c>
      <c r="B138" s="38" t="s">
        <v>60</v>
      </c>
      <c r="C138" s="38" t="s">
        <v>61</v>
      </c>
      <c r="D138" s="39" t="s">
        <v>386</v>
      </c>
      <c r="E138" s="38" t="s">
        <v>1299</v>
      </c>
      <c r="F138" s="51">
        <v>9300056232</v>
      </c>
      <c r="G138" s="44" t="s">
        <v>400</v>
      </c>
      <c r="H138" s="39" t="s">
        <v>292</v>
      </c>
      <c r="I138" s="49"/>
      <c r="J138" s="63">
        <v>112.44</v>
      </c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</row>
    <row r="139" spans="1:49" ht="27" customHeight="1">
      <c r="A139" s="44" t="s">
        <v>59</v>
      </c>
      <c r="B139" s="38" t="s">
        <v>60</v>
      </c>
      <c r="C139" s="38" t="s">
        <v>61</v>
      </c>
      <c r="D139" s="39" t="s">
        <v>386</v>
      </c>
      <c r="E139" s="38" t="s">
        <v>1591</v>
      </c>
      <c r="F139" s="51">
        <v>9300055435</v>
      </c>
      <c r="G139" s="44" t="s">
        <v>401</v>
      </c>
      <c r="H139" s="39" t="s">
        <v>292</v>
      </c>
      <c r="I139" s="49"/>
      <c r="J139" s="63">
        <v>245.196</v>
      </c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</row>
    <row r="140" spans="1:49" ht="27" customHeight="1">
      <c r="A140" s="44" t="s">
        <v>59</v>
      </c>
      <c r="B140" s="38" t="s">
        <v>60</v>
      </c>
      <c r="C140" s="38" t="s">
        <v>61</v>
      </c>
      <c r="D140" s="39" t="s">
        <v>386</v>
      </c>
      <c r="E140" s="38" t="s">
        <v>1300</v>
      </c>
      <c r="F140" s="51">
        <v>9300055666</v>
      </c>
      <c r="G140" s="44" t="s">
        <v>402</v>
      </c>
      <c r="H140" s="39" t="s">
        <v>292</v>
      </c>
      <c r="I140" s="49"/>
      <c r="J140" s="63">
        <v>22.519</v>
      </c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</row>
    <row r="141" spans="1:49" ht="27" customHeight="1">
      <c r="A141" s="44" t="s">
        <v>59</v>
      </c>
      <c r="B141" s="38" t="s">
        <v>60</v>
      </c>
      <c r="C141" s="38" t="s">
        <v>61</v>
      </c>
      <c r="D141" s="39" t="s">
        <v>386</v>
      </c>
      <c r="E141" s="38" t="s">
        <v>1301</v>
      </c>
      <c r="F141" s="51">
        <v>9300056856</v>
      </c>
      <c r="G141" s="44" t="s">
        <v>403</v>
      </c>
      <c r="H141" s="39" t="s">
        <v>292</v>
      </c>
      <c r="I141" s="49"/>
      <c r="J141" s="63">
        <v>302.756</v>
      </c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</row>
    <row r="142" spans="1:49" ht="27" customHeight="1">
      <c r="A142" s="44" t="s">
        <v>59</v>
      </c>
      <c r="B142" s="38" t="s">
        <v>60</v>
      </c>
      <c r="C142" s="38" t="s">
        <v>61</v>
      </c>
      <c r="D142" s="39" t="s">
        <v>386</v>
      </c>
      <c r="E142" s="38" t="s">
        <v>1302</v>
      </c>
      <c r="F142" s="51">
        <v>9300056089</v>
      </c>
      <c r="G142" s="44" t="s">
        <v>404</v>
      </c>
      <c r="H142" s="39" t="s">
        <v>292</v>
      </c>
      <c r="I142" s="49"/>
      <c r="J142" s="63">
        <v>232.984</v>
      </c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</row>
    <row r="143" spans="1:49" ht="27" customHeight="1">
      <c r="A143" s="44" t="s">
        <v>59</v>
      </c>
      <c r="B143" s="38" t="s">
        <v>60</v>
      </c>
      <c r="C143" s="38" t="s">
        <v>61</v>
      </c>
      <c r="D143" s="39" t="s">
        <v>386</v>
      </c>
      <c r="E143" s="38" t="s">
        <v>1303</v>
      </c>
      <c r="F143" s="51">
        <v>9300065457</v>
      </c>
      <c r="G143" s="44" t="s">
        <v>405</v>
      </c>
      <c r="H143" s="39" t="s">
        <v>292</v>
      </c>
      <c r="I143" s="49"/>
      <c r="J143" s="63">
        <v>75.511</v>
      </c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</row>
    <row r="144" spans="1:49" ht="27" customHeight="1">
      <c r="A144" s="44" t="s">
        <v>59</v>
      </c>
      <c r="B144" s="38" t="s">
        <v>60</v>
      </c>
      <c r="C144" s="38" t="s">
        <v>61</v>
      </c>
      <c r="D144" s="39" t="s">
        <v>386</v>
      </c>
      <c r="E144" s="38" t="s">
        <v>1304</v>
      </c>
      <c r="F144" s="51">
        <v>9302357045</v>
      </c>
      <c r="G144" s="44" t="s">
        <v>406</v>
      </c>
      <c r="H144" s="39" t="s">
        <v>292</v>
      </c>
      <c r="I144" s="49"/>
      <c r="J144" s="63">
        <v>77.159</v>
      </c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</row>
    <row r="145" spans="1:49" ht="27" customHeight="1">
      <c r="A145" s="44" t="s">
        <v>59</v>
      </c>
      <c r="B145" s="38" t="s">
        <v>60</v>
      </c>
      <c r="C145" s="38" t="s">
        <v>61</v>
      </c>
      <c r="D145" s="39" t="s">
        <v>386</v>
      </c>
      <c r="E145" s="38" t="s">
        <v>1545</v>
      </c>
      <c r="F145" s="50">
        <v>9302487789</v>
      </c>
      <c r="G145" s="44" t="s">
        <v>1174</v>
      </c>
      <c r="H145" s="39" t="s">
        <v>292</v>
      </c>
      <c r="I145" s="49"/>
      <c r="J145" s="63">
        <v>204.39</v>
      </c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</row>
    <row r="146" spans="1:49" ht="27" customHeight="1">
      <c r="A146" s="44" t="s">
        <v>407</v>
      </c>
      <c r="B146" s="38" t="s">
        <v>408</v>
      </c>
      <c r="C146" s="38" t="s">
        <v>409</v>
      </c>
      <c r="D146" s="39" t="s">
        <v>410</v>
      </c>
      <c r="E146" s="38" t="s">
        <v>1305</v>
      </c>
      <c r="F146" s="51">
        <v>9300034637</v>
      </c>
      <c r="G146" s="44" t="s">
        <v>411</v>
      </c>
      <c r="H146" s="39" t="s">
        <v>292</v>
      </c>
      <c r="I146" s="49"/>
      <c r="J146" s="63">
        <v>0.645</v>
      </c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</row>
    <row r="147" spans="1:49" ht="27" customHeight="1">
      <c r="A147" s="44" t="s">
        <v>412</v>
      </c>
      <c r="B147" s="38" t="s">
        <v>413</v>
      </c>
      <c r="C147" s="38" t="s">
        <v>414</v>
      </c>
      <c r="D147" s="39" t="s">
        <v>415</v>
      </c>
      <c r="E147" s="38" t="s">
        <v>1306</v>
      </c>
      <c r="F147" s="51">
        <v>9300049428</v>
      </c>
      <c r="G147" s="44" t="s">
        <v>416</v>
      </c>
      <c r="H147" s="39" t="s">
        <v>292</v>
      </c>
      <c r="I147" s="49"/>
      <c r="J147" s="63">
        <v>59.69</v>
      </c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</row>
    <row r="148" spans="1:49" ht="27" customHeight="1">
      <c r="A148" s="44" t="s">
        <v>412</v>
      </c>
      <c r="B148" s="38" t="s">
        <v>413</v>
      </c>
      <c r="C148" s="38" t="s">
        <v>414</v>
      </c>
      <c r="D148" s="39" t="s">
        <v>415</v>
      </c>
      <c r="E148" s="38" t="s">
        <v>1307</v>
      </c>
      <c r="F148" s="51">
        <v>9300073152</v>
      </c>
      <c r="G148" s="44" t="s">
        <v>417</v>
      </c>
      <c r="H148" s="39" t="s">
        <v>292</v>
      </c>
      <c r="I148" s="49"/>
      <c r="J148" s="63">
        <v>634.92</v>
      </c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</row>
    <row r="149" spans="1:49" ht="27" customHeight="1">
      <c r="A149" s="44" t="s">
        <v>418</v>
      </c>
      <c r="B149" s="38" t="s">
        <v>419</v>
      </c>
      <c r="C149" s="38" t="s">
        <v>420</v>
      </c>
      <c r="D149" s="39" t="s">
        <v>421</v>
      </c>
      <c r="E149" s="38" t="s">
        <v>1677</v>
      </c>
      <c r="F149" s="51">
        <v>9300034866</v>
      </c>
      <c r="G149" s="44" t="s">
        <v>422</v>
      </c>
      <c r="H149" s="39" t="s">
        <v>292</v>
      </c>
      <c r="I149" s="49"/>
      <c r="J149" s="63">
        <v>126.919</v>
      </c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</row>
    <row r="150" spans="1:49" ht="27" customHeight="1">
      <c r="A150" s="44" t="s">
        <v>418</v>
      </c>
      <c r="B150" s="38" t="s">
        <v>419</v>
      </c>
      <c r="C150" s="38" t="s">
        <v>420</v>
      </c>
      <c r="D150" s="39" t="s">
        <v>421</v>
      </c>
      <c r="E150" s="38" t="s">
        <v>1678</v>
      </c>
      <c r="F150" s="50">
        <v>9302582240</v>
      </c>
      <c r="G150" s="44" t="s">
        <v>1175</v>
      </c>
      <c r="H150" s="39" t="s">
        <v>292</v>
      </c>
      <c r="I150" s="49"/>
      <c r="J150" s="63">
        <v>7.616</v>
      </c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</row>
    <row r="151" spans="1:49" ht="27" customHeight="1">
      <c r="A151" s="44" t="s">
        <v>347</v>
      </c>
      <c r="B151" s="38" t="s">
        <v>348</v>
      </c>
      <c r="C151" s="38" t="s">
        <v>349</v>
      </c>
      <c r="D151" s="39" t="s">
        <v>423</v>
      </c>
      <c r="E151" s="38" t="s">
        <v>1308</v>
      </c>
      <c r="F151" s="51">
        <v>9300043623</v>
      </c>
      <c r="G151" s="44" t="s">
        <v>424</v>
      </c>
      <c r="H151" s="39" t="s">
        <v>292</v>
      </c>
      <c r="I151" s="49"/>
      <c r="J151" s="63">
        <v>553.661</v>
      </c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</row>
    <row r="152" spans="1:49" ht="27" customHeight="1">
      <c r="A152" s="44" t="s">
        <v>347</v>
      </c>
      <c r="B152" s="38" t="s">
        <v>348</v>
      </c>
      <c r="C152" s="38" t="s">
        <v>349</v>
      </c>
      <c r="D152" s="39" t="s">
        <v>423</v>
      </c>
      <c r="E152" s="38" t="s">
        <v>1309</v>
      </c>
      <c r="F152" s="51">
        <v>9300043624</v>
      </c>
      <c r="G152" s="44" t="s">
        <v>425</v>
      </c>
      <c r="H152" s="39" t="s">
        <v>292</v>
      </c>
      <c r="I152" s="49"/>
      <c r="J152" s="63">
        <v>366.231</v>
      </c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</row>
    <row r="153" spans="1:49" ht="27" customHeight="1">
      <c r="A153" s="44" t="s">
        <v>347</v>
      </c>
      <c r="B153" s="38" t="s">
        <v>348</v>
      </c>
      <c r="C153" s="38" t="s">
        <v>349</v>
      </c>
      <c r="D153" s="39" t="s">
        <v>423</v>
      </c>
      <c r="E153" s="38" t="s">
        <v>1552</v>
      </c>
      <c r="F153" s="51">
        <v>9300045734</v>
      </c>
      <c r="G153" s="44" t="s">
        <v>426</v>
      </c>
      <c r="H153" s="39" t="s">
        <v>292</v>
      </c>
      <c r="I153" s="49"/>
      <c r="J153" s="63">
        <v>106.339</v>
      </c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</row>
    <row r="154" spans="1:49" ht="27" customHeight="1">
      <c r="A154" s="44" t="s">
        <v>347</v>
      </c>
      <c r="B154" s="38" t="s">
        <v>348</v>
      </c>
      <c r="C154" s="38" t="s">
        <v>349</v>
      </c>
      <c r="D154" s="39" t="s">
        <v>423</v>
      </c>
      <c r="E154" s="38" t="s">
        <v>1310</v>
      </c>
      <c r="F154" s="51">
        <v>9300071626</v>
      </c>
      <c r="G154" s="44" t="s">
        <v>427</v>
      </c>
      <c r="H154" s="39" t="s">
        <v>292</v>
      </c>
      <c r="I154" s="49"/>
      <c r="J154" s="63">
        <v>0.095</v>
      </c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</row>
    <row r="155" spans="1:49" ht="27" customHeight="1">
      <c r="A155" s="44" t="s">
        <v>347</v>
      </c>
      <c r="B155" s="38" t="s">
        <v>348</v>
      </c>
      <c r="C155" s="38" t="s">
        <v>349</v>
      </c>
      <c r="D155" s="39" t="s">
        <v>423</v>
      </c>
      <c r="E155" s="38" t="s">
        <v>1311</v>
      </c>
      <c r="F155" s="51">
        <v>9300071628</v>
      </c>
      <c r="G155" s="44" t="s">
        <v>428</v>
      </c>
      <c r="H155" s="39" t="s">
        <v>292</v>
      </c>
      <c r="I155" s="49"/>
      <c r="J155" s="63">
        <v>18.101</v>
      </c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</row>
    <row r="156" spans="1:49" ht="27" customHeight="1">
      <c r="A156" s="44" t="s">
        <v>347</v>
      </c>
      <c r="B156" s="38" t="s">
        <v>348</v>
      </c>
      <c r="C156" s="38" t="s">
        <v>349</v>
      </c>
      <c r="D156" s="39" t="s">
        <v>423</v>
      </c>
      <c r="E156" s="38" t="s">
        <v>1312</v>
      </c>
      <c r="F156" s="51">
        <v>9300045626</v>
      </c>
      <c r="G156" s="44" t="s">
        <v>350</v>
      </c>
      <c r="H156" s="39" t="s">
        <v>292</v>
      </c>
      <c r="I156" s="49"/>
      <c r="J156" s="63">
        <v>321.091</v>
      </c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</row>
    <row r="157" spans="1:49" ht="27" customHeight="1">
      <c r="A157" s="44" t="s">
        <v>64</v>
      </c>
      <c r="B157" s="38" t="s">
        <v>65</v>
      </c>
      <c r="C157" s="38" t="s">
        <v>66</v>
      </c>
      <c r="D157" s="39" t="s">
        <v>429</v>
      </c>
      <c r="E157" s="38" t="s">
        <v>1313</v>
      </c>
      <c r="F157" s="51">
        <v>9300044161</v>
      </c>
      <c r="G157" s="44" t="s">
        <v>430</v>
      </c>
      <c r="H157" s="39" t="s">
        <v>292</v>
      </c>
      <c r="I157" s="49"/>
      <c r="J157" s="63">
        <v>125.532</v>
      </c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</row>
    <row r="158" spans="1:49" ht="27" customHeight="1">
      <c r="A158" s="44" t="s">
        <v>64</v>
      </c>
      <c r="B158" s="38" t="s">
        <v>65</v>
      </c>
      <c r="C158" s="38" t="s">
        <v>66</v>
      </c>
      <c r="D158" s="39" t="s">
        <v>429</v>
      </c>
      <c r="E158" s="38" t="s">
        <v>1314</v>
      </c>
      <c r="F158" s="51">
        <v>9300044198</v>
      </c>
      <c r="G158" s="44" t="s">
        <v>431</v>
      </c>
      <c r="H158" s="39" t="s">
        <v>292</v>
      </c>
      <c r="I158" s="49"/>
      <c r="J158" s="63">
        <v>5.139</v>
      </c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</row>
    <row r="159" spans="1:49" ht="27" customHeight="1">
      <c r="A159" s="44" t="s">
        <v>64</v>
      </c>
      <c r="B159" s="38" t="s">
        <v>65</v>
      </c>
      <c r="C159" s="38" t="s">
        <v>66</v>
      </c>
      <c r="D159" s="39" t="s">
        <v>429</v>
      </c>
      <c r="E159" s="38" t="s">
        <v>1202</v>
      </c>
      <c r="F159" s="51">
        <v>9300000627</v>
      </c>
      <c r="G159" s="44" t="s">
        <v>67</v>
      </c>
      <c r="H159" s="39" t="s">
        <v>292</v>
      </c>
      <c r="I159" s="49"/>
      <c r="J159" s="63">
        <v>315</v>
      </c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</row>
    <row r="160" spans="1:49" ht="27" customHeight="1">
      <c r="A160" s="44" t="s">
        <v>432</v>
      </c>
      <c r="B160" s="38" t="s">
        <v>433</v>
      </c>
      <c r="C160" s="38" t="s">
        <v>434</v>
      </c>
      <c r="D160" s="39" t="s">
        <v>435</v>
      </c>
      <c r="E160" s="38" t="s">
        <v>1315</v>
      </c>
      <c r="F160" s="51">
        <v>9300051591</v>
      </c>
      <c r="G160" s="44" t="s">
        <v>436</v>
      </c>
      <c r="H160" s="39" t="s">
        <v>292</v>
      </c>
      <c r="I160" s="49"/>
      <c r="J160" s="63">
        <v>52.465</v>
      </c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</row>
    <row r="161" spans="1:49" ht="27" customHeight="1">
      <c r="A161" s="44" t="s">
        <v>432</v>
      </c>
      <c r="B161" s="38" t="s">
        <v>433</v>
      </c>
      <c r="C161" s="38" t="s">
        <v>434</v>
      </c>
      <c r="D161" s="39" t="s">
        <v>435</v>
      </c>
      <c r="E161" s="38" t="s">
        <v>1316</v>
      </c>
      <c r="F161" s="51">
        <v>9300051432</v>
      </c>
      <c r="G161" s="44" t="s">
        <v>437</v>
      </c>
      <c r="H161" s="39" t="s">
        <v>292</v>
      </c>
      <c r="I161" s="49"/>
      <c r="J161" s="63">
        <v>118.977</v>
      </c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</row>
    <row r="162" spans="1:49" ht="27" customHeight="1">
      <c r="A162" s="44" t="s">
        <v>438</v>
      </c>
      <c r="B162" s="38" t="s">
        <v>439</v>
      </c>
      <c r="C162" s="38" t="s">
        <v>440</v>
      </c>
      <c r="D162" s="39" t="s">
        <v>441</v>
      </c>
      <c r="E162" s="38" t="s">
        <v>1317</v>
      </c>
      <c r="F162" s="51">
        <v>9300044438</v>
      </c>
      <c r="G162" s="44" t="s">
        <v>442</v>
      </c>
      <c r="H162" s="39" t="s">
        <v>292</v>
      </c>
      <c r="I162" s="49"/>
      <c r="J162" s="63">
        <v>88.185</v>
      </c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</row>
    <row r="163" spans="1:49" ht="27" customHeight="1">
      <c r="A163" s="44" t="s">
        <v>438</v>
      </c>
      <c r="B163" s="38" t="s">
        <v>439</v>
      </c>
      <c r="C163" s="38" t="s">
        <v>440</v>
      </c>
      <c r="D163" s="39" t="s">
        <v>441</v>
      </c>
      <c r="E163" s="38" t="s">
        <v>1553</v>
      </c>
      <c r="F163" s="51">
        <v>9300061273</v>
      </c>
      <c r="G163" s="44" t="s">
        <v>443</v>
      </c>
      <c r="H163" s="39" t="s">
        <v>292</v>
      </c>
      <c r="I163" s="49"/>
      <c r="J163" s="63">
        <v>0.305</v>
      </c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</row>
    <row r="164" spans="1:49" ht="27" customHeight="1">
      <c r="A164" s="44" t="s">
        <v>438</v>
      </c>
      <c r="B164" s="38" t="s">
        <v>439</v>
      </c>
      <c r="C164" s="38" t="s">
        <v>440</v>
      </c>
      <c r="D164" s="39" t="s">
        <v>441</v>
      </c>
      <c r="E164" s="38" t="s">
        <v>1599</v>
      </c>
      <c r="F164" s="51">
        <v>9300073660</v>
      </c>
      <c r="G164" s="44" t="s">
        <v>444</v>
      </c>
      <c r="H164" s="39" t="s">
        <v>292</v>
      </c>
      <c r="I164" s="49"/>
      <c r="J164" s="63">
        <v>107.759</v>
      </c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</row>
    <row r="165" spans="1:49" ht="27" customHeight="1">
      <c r="A165" s="44" t="s">
        <v>445</v>
      </c>
      <c r="B165" s="38" t="s">
        <v>1706</v>
      </c>
      <c r="C165" s="38" t="s">
        <v>1604</v>
      </c>
      <c r="D165" s="39" t="s">
        <v>446</v>
      </c>
      <c r="E165" s="38" t="s">
        <v>1606</v>
      </c>
      <c r="F165" s="50">
        <v>9300052882</v>
      </c>
      <c r="G165" s="44" t="s">
        <v>1605</v>
      </c>
      <c r="H165" s="39" t="s">
        <v>292</v>
      </c>
      <c r="I165" s="49"/>
      <c r="J165" s="63">
        <v>157.5</v>
      </c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</row>
    <row r="166" spans="1:49" ht="27" customHeight="1">
      <c r="A166" s="44" t="s">
        <v>447</v>
      </c>
      <c r="B166" s="38" t="s">
        <v>448</v>
      </c>
      <c r="C166" s="38" t="s">
        <v>449</v>
      </c>
      <c r="D166" s="39" t="s">
        <v>450</v>
      </c>
      <c r="E166" s="38" t="s">
        <v>1318</v>
      </c>
      <c r="F166" s="51">
        <v>9300052390</v>
      </c>
      <c r="G166" s="44" t="s">
        <v>451</v>
      </c>
      <c r="H166" s="39" t="s">
        <v>292</v>
      </c>
      <c r="I166" s="49"/>
      <c r="J166" s="63">
        <v>47.609</v>
      </c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</row>
    <row r="167" spans="1:49" ht="27" customHeight="1">
      <c r="A167" s="44" t="s">
        <v>447</v>
      </c>
      <c r="B167" s="38" t="s">
        <v>448</v>
      </c>
      <c r="C167" s="38" t="s">
        <v>449</v>
      </c>
      <c r="D167" s="39" t="s">
        <v>450</v>
      </c>
      <c r="E167" s="38" t="s">
        <v>1319</v>
      </c>
      <c r="F167" s="51">
        <v>9302384787</v>
      </c>
      <c r="G167" s="44" t="s">
        <v>452</v>
      </c>
      <c r="H167" s="39" t="s">
        <v>292</v>
      </c>
      <c r="I167" s="49"/>
      <c r="J167" s="63">
        <v>13.011</v>
      </c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</row>
    <row r="168" spans="1:49" ht="27" customHeight="1">
      <c r="A168" s="44" t="s">
        <v>453</v>
      </c>
      <c r="B168" s="38" t="s">
        <v>454</v>
      </c>
      <c r="C168" s="38" t="s">
        <v>455</v>
      </c>
      <c r="D168" s="39" t="s">
        <v>456</v>
      </c>
      <c r="E168" s="38" t="s">
        <v>1320</v>
      </c>
      <c r="F168" s="51">
        <v>9300045600</v>
      </c>
      <c r="G168" s="44" t="s">
        <v>457</v>
      </c>
      <c r="H168" s="39" t="s">
        <v>292</v>
      </c>
      <c r="I168" s="49"/>
      <c r="J168" s="63">
        <v>613.274</v>
      </c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</row>
    <row r="169" spans="1:49" ht="27" customHeight="1">
      <c r="A169" s="44" t="s">
        <v>458</v>
      </c>
      <c r="B169" s="38" t="s">
        <v>459</v>
      </c>
      <c r="C169" s="38" t="s">
        <v>460</v>
      </c>
      <c r="D169" s="39" t="s">
        <v>461</v>
      </c>
      <c r="E169" s="38" t="s">
        <v>1321</v>
      </c>
      <c r="F169" s="51">
        <v>9300034824</v>
      </c>
      <c r="G169" s="44" t="s">
        <v>462</v>
      </c>
      <c r="H169" s="39" t="s">
        <v>292</v>
      </c>
      <c r="I169" s="49"/>
      <c r="J169" s="63">
        <v>200.638</v>
      </c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</row>
    <row r="170" spans="1:49" ht="27" customHeight="1">
      <c r="A170" s="44" t="s">
        <v>463</v>
      </c>
      <c r="B170" s="38" t="s">
        <v>464</v>
      </c>
      <c r="C170" s="38" t="s">
        <v>465</v>
      </c>
      <c r="D170" s="39" t="s">
        <v>466</v>
      </c>
      <c r="E170" s="38" t="s">
        <v>1322</v>
      </c>
      <c r="F170" s="51">
        <v>9300034615</v>
      </c>
      <c r="G170" s="44" t="s">
        <v>467</v>
      </c>
      <c r="H170" s="39" t="s">
        <v>292</v>
      </c>
      <c r="I170" s="49"/>
      <c r="J170" s="63">
        <v>17.565</v>
      </c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</row>
    <row r="171" spans="1:49" ht="27" customHeight="1">
      <c r="A171" s="44" t="s">
        <v>463</v>
      </c>
      <c r="B171" s="38" t="s">
        <v>464</v>
      </c>
      <c r="C171" s="38" t="s">
        <v>465</v>
      </c>
      <c r="D171" s="39" t="s">
        <v>466</v>
      </c>
      <c r="E171" s="38" t="s">
        <v>1323</v>
      </c>
      <c r="F171" s="51">
        <v>9300034616</v>
      </c>
      <c r="G171" s="44" t="s">
        <v>468</v>
      </c>
      <c r="H171" s="39" t="s">
        <v>292</v>
      </c>
      <c r="I171" s="49"/>
      <c r="J171" s="63">
        <v>0.07393000000000001</v>
      </c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</row>
    <row r="172" spans="1:49" ht="27" customHeight="1">
      <c r="A172" s="44" t="s">
        <v>469</v>
      </c>
      <c r="B172" s="38" t="s">
        <v>470</v>
      </c>
      <c r="C172" s="38" t="s">
        <v>471</v>
      </c>
      <c r="D172" s="39" t="s">
        <v>472</v>
      </c>
      <c r="E172" s="38" t="s">
        <v>1324</v>
      </c>
      <c r="F172" s="51">
        <v>9300055731</v>
      </c>
      <c r="G172" s="44" t="s">
        <v>473</v>
      </c>
      <c r="H172" s="39" t="s">
        <v>292</v>
      </c>
      <c r="I172" s="49"/>
      <c r="J172" s="63">
        <v>124.016</v>
      </c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</row>
    <row r="173" spans="1:49" ht="27" customHeight="1">
      <c r="A173" s="44" t="s">
        <v>474</v>
      </c>
      <c r="B173" s="38" t="s">
        <v>475</v>
      </c>
      <c r="C173" s="38" t="s">
        <v>476</v>
      </c>
      <c r="D173" s="39" t="s">
        <v>477</v>
      </c>
      <c r="E173" s="38" t="s">
        <v>1325</v>
      </c>
      <c r="F173" s="51">
        <v>9300048821</v>
      </c>
      <c r="G173" s="44" t="s">
        <v>478</v>
      </c>
      <c r="H173" s="39" t="s">
        <v>292</v>
      </c>
      <c r="I173" s="49"/>
      <c r="J173" s="63">
        <v>206.806</v>
      </c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</row>
    <row r="174" spans="1:49" ht="27" customHeight="1">
      <c r="A174" s="44" t="s">
        <v>474</v>
      </c>
      <c r="B174" s="38" t="s">
        <v>475</v>
      </c>
      <c r="C174" s="38" t="s">
        <v>476</v>
      </c>
      <c r="D174" s="39" t="s">
        <v>477</v>
      </c>
      <c r="E174" s="38" t="s">
        <v>1326</v>
      </c>
      <c r="F174" s="51">
        <v>9300038300</v>
      </c>
      <c r="G174" s="44" t="s">
        <v>479</v>
      </c>
      <c r="H174" s="39" t="s">
        <v>292</v>
      </c>
      <c r="I174" s="49"/>
      <c r="J174" s="63">
        <v>8.4</v>
      </c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</row>
    <row r="175" spans="1:49" ht="27" customHeight="1">
      <c r="A175" s="44" t="s">
        <v>474</v>
      </c>
      <c r="B175" s="38" t="s">
        <v>475</v>
      </c>
      <c r="C175" s="38" t="s">
        <v>476</v>
      </c>
      <c r="D175" s="39" t="s">
        <v>477</v>
      </c>
      <c r="E175" s="38" t="s">
        <v>1327</v>
      </c>
      <c r="F175" s="51">
        <v>9300038301</v>
      </c>
      <c r="G175" s="44" t="s">
        <v>480</v>
      </c>
      <c r="H175" s="39" t="s">
        <v>292</v>
      </c>
      <c r="I175" s="49"/>
      <c r="J175" s="63">
        <v>106.164</v>
      </c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</row>
    <row r="176" spans="1:49" ht="27" customHeight="1">
      <c r="A176" s="44" t="s">
        <v>481</v>
      </c>
      <c r="B176" s="38" t="s">
        <v>482</v>
      </c>
      <c r="C176" s="38" t="s">
        <v>483</v>
      </c>
      <c r="D176" s="39" t="s">
        <v>484</v>
      </c>
      <c r="E176" s="38" t="s">
        <v>1328</v>
      </c>
      <c r="F176" s="51">
        <v>9300034613</v>
      </c>
      <c r="G176" s="44" t="s">
        <v>485</v>
      </c>
      <c r="H176" s="39" t="s">
        <v>292</v>
      </c>
      <c r="I176" s="49"/>
      <c r="J176" s="63">
        <v>27.524</v>
      </c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</row>
    <row r="177" spans="1:49" ht="27" customHeight="1">
      <c r="A177" s="44" t="s">
        <v>481</v>
      </c>
      <c r="B177" s="38" t="s">
        <v>482</v>
      </c>
      <c r="C177" s="38" t="s">
        <v>483</v>
      </c>
      <c r="D177" s="39" t="s">
        <v>484</v>
      </c>
      <c r="E177" s="38" t="s">
        <v>1329</v>
      </c>
      <c r="F177" s="51">
        <v>9300034614</v>
      </c>
      <c r="G177" s="44" t="s">
        <v>486</v>
      </c>
      <c r="H177" s="39" t="s">
        <v>292</v>
      </c>
      <c r="I177" s="49"/>
      <c r="J177" s="63">
        <v>0.022</v>
      </c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</row>
    <row r="178" spans="1:49" ht="27" customHeight="1">
      <c r="A178" s="44" t="s">
        <v>487</v>
      </c>
      <c r="B178" s="38" t="s">
        <v>488</v>
      </c>
      <c r="C178" s="38" t="s">
        <v>489</v>
      </c>
      <c r="D178" s="39" t="s">
        <v>490</v>
      </c>
      <c r="E178" s="38" t="s">
        <v>1330</v>
      </c>
      <c r="F178" s="51">
        <v>9300049236</v>
      </c>
      <c r="G178" s="44" t="s">
        <v>491</v>
      </c>
      <c r="H178" s="39" t="s">
        <v>292</v>
      </c>
      <c r="I178" s="49"/>
      <c r="J178" s="63">
        <v>19.76</v>
      </c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</row>
    <row r="179" spans="1:49" ht="27" customHeight="1">
      <c r="A179" s="44" t="s">
        <v>493</v>
      </c>
      <c r="B179" s="38" t="s">
        <v>494</v>
      </c>
      <c r="C179" s="38" t="s">
        <v>495</v>
      </c>
      <c r="D179" s="39" t="s">
        <v>496</v>
      </c>
      <c r="E179" s="38" t="s">
        <v>1331</v>
      </c>
      <c r="F179" s="51">
        <v>9300000298</v>
      </c>
      <c r="G179" s="44" t="s">
        <v>497</v>
      </c>
      <c r="H179" s="39" t="s">
        <v>292</v>
      </c>
      <c r="I179" s="49"/>
      <c r="J179" s="63">
        <v>430.726</v>
      </c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</row>
    <row r="180" spans="1:49" ht="27" customHeight="1">
      <c r="A180" s="44" t="s">
        <v>493</v>
      </c>
      <c r="B180" s="38" t="s">
        <v>494</v>
      </c>
      <c r="C180" s="38" t="s">
        <v>495</v>
      </c>
      <c r="D180" s="39" t="s">
        <v>496</v>
      </c>
      <c r="E180" s="38" t="s">
        <v>1332</v>
      </c>
      <c r="F180" s="51">
        <v>9302431554</v>
      </c>
      <c r="G180" s="44" t="s">
        <v>498</v>
      </c>
      <c r="H180" s="39" t="s">
        <v>292</v>
      </c>
      <c r="I180" s="49"/>
      <c r="J180" s="63">
        <v>0.901</v>
      </c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</row>
    <row r="181" spans="1:49" ht="27" customHeight="1">
      <c r="A181" s="44" t="s">
        <v>493</v>
      </c>
      <c r="B181" s="38" t="s">
        <v>494</v>
      </c>
      <c r="C181" s="38" t="s">
        <v>495</v>
      </c>
      <c r="D181" s="39" t="s">
        <v>496</v>
      </c>
      <c r="E181" s="38" t="s">
        <v>1333</v>
      </c>
      <c r="F181" s="51">
        <v>9302431558</v>
      </c>
      <c r="G181" s="44" t="s">
        <v>499</v>
      </c>
      <c r="H181" s="39" t="s">
        <v>292</v>
      </c>
      <c r="I181" s="49"/>
      <c r="J181" s="63">
        <v>38.763</v>
      </c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</row>
    <row r="182" spans="1:49" ht="27" customHeight="1">
      <c r="A182" s="44" t="s">
        <v>76</v>
      </c>
      <c r="B182" s="38" t="s">
        <v>77</v>
      </c>
      <c r="C182" s="38" t="s">
        <v>78</v>
      </c>
      <c r="D182" s="39" t="s">
        <v>500</v>
      </c>
      <c r="E182" s="38" t="s">
        <v>1334</v>
      </c>
      <c r="F182" s="51">
        <v>9300034636</v>
      </c>
      <c r="G182" s="44" t="s">
        <v>501</v>
      </c>
      <c r="H182" s="39" t="s">
        <v>292</v>
      </c>
      <c r="I182" s="49"/>
      <c r="J182" s="63">
        <v>54.433</v>
      </c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</row>
    <row r="183" spans="1:49" ht="27" customHeight="1">
      <c r="A183" s="44" t="s">
        <v>76</v>
      </c>
      <c r="B183" s="38" t="s">
        <v>77</v>
      </c>
      <c r="C183" s="38" t="s">
        <v>78</v>
      </c>
      <c r="D183" s="39" t="s">
        <v>500</v>
      </c>
      <c r="E183" s="38" t="s">
        <v>1335</v>
      </c>
      <c r="F183" s="51">
        <v>9300034856</v>
      </c>
      <c r="G183" s="44" t="s">
        <v>502</v>
      </c>
      <c r="H183" s="39" t="s">
        <v>292</v>
      </c>
      <c r="I183" s="49"/>
      <c r="J183" s="63">
        <v>158.404</v>
      </c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</row>
    <row r="184" spans="1:49" ht="27" customHeight="1">
      <c r="A184" s="44" t="s">
        <v>76</v>
      </c>
      <c r="B184" s="38" t="s">
        <v>77</v>
      </c>
      <c r="C184" s="38" t="s">
        <v>78</v>
      </c>
      <c r="D184" s="39" t="s">
        <v>500</v>
      </c>
      <c r="E184" s="38" t="s">
        <v>1336</v>
      </c>
      <c r="F184" s="51">
        <v>9300035126</v>
      </c>
      <c r="G184" s="44" t="s">
        <v>503</v>
      </c>
      <c r="H184" s="39" t="s">
        <v>292</v>
      </c>
      <c r="I184" s="49"/>
      <c r="J184" s="63">
        <v>13.859</v>
      </c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</row>
    <row r="185" spans="1:49" ht="27" customHeight="1">
      <c r="A185" s="44" t="s">
        <v>76</v>
      </c>
      <c r="B185" s="38" t="s">
        <v>77</v>
      </c>
      <c r="C185" s="38" t="s">
        <v>78</v>
      </c>
      <c r="D185" s="39" t="s">
        <v>500</v>
      </c>
      <c r="E185" s="38" t="s">
        <v>1337</v>
      </c>
      <c r="F185" s="51">
        <v>9300035127</v>
      </c>
      <c r="G185" s="44" t="s">
        <v>504</v>
      </c>
      <c r="H185" s="39" t="s">
        <v>292</v>
      </c>
      <c r="I185" s="49"/>
      <c r="J185" s="63">
        <v>159.947</v>
      </c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</row>
    <row r="186" spans="1:49" ht="27" customHeight="1">
      <c r="A186" s="44" t="s">
        <v>505</v>
      </c>
      <c r="B186" s="38" t="s">
        <v>506</v>
      </c>
      <c r="C186" s="38" t="s">
        <v>507</v>
      </c>
      <c r="D186" s="39" t="s">
        <v>508</v>
      </c>
      <c r="E186" s="38" t="s">
        <v>1338</v>
      </c>
      <c r="F186" s="51">
        <v>9300034997</v>
      </c>
      <c r="G186" s="44" t="s">
        <v>509</v>
      </c>
      <c r="H186" s="39" t="s">
        <v>292</v>
      </c>
      <c r="I186" s="49"/>
      <c r="J186" s="63">
        <v>21.92</v>
      </c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</row>
    <row r="187" spans="1:49" ht="27" customHeight="1">
      <c r="A187" s="44" t="s">
        <v>510</v>
      </c>
      <c r="B187" s="38" t="s">
        <v>1619</v>
      </c>
      <c r="C187" s="38" t="s">
        <v>1568</v>
      </c>
      <c r="D187" s="39" t="s">
        <v>511</v>
      </c>
      <c r="E187" s="38" t="s">
        <v>1339</v>
      </c>
      <c r="F187" s="51">
        <v>9300073004</v>
      </c>
      <c r="G187" s="44" t="s">
        <v>512</v>
      </c>
      <c r="H187" s="39" t="s">
        <v>292</v>
      </c>
      <c r="I187" s="49"/>
      <c r="J187" s="63">
        <v>68.526</v>
      </c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</row>
    <row r="188" spans="1:49" ht="27" customHeight="1">
      <c r="A188" s="44" t="s">
        <v>510</v>
      </c>
      <c r="B188" s="38" t="s">
        <v>1619</v>
      </c>
      <c r="C188" s="38" t="s">
        <v>1568</v>
      </c>
      <c r="D188" s="39" t="s">
        <v>511</v>
      </c>
      <c r="E188" s="38" t="s">
        <v>1340</v>
      </c>
      <c r="F188" s="51">
        <v>9300073009</v>
      </c>
      <c r="G188" s="44" t="s">
        <v>513</v>
      </c>
      <c r="H188" s="39" t="s">
        <v>292</v>
      </c>
      <c r="I188" s="49"/>
      <c r="J188" s="63">
        <v>111.314</v>
      </c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</row>
    <row r="189" spans="1:49" ht="27" customHeight="1">
      <c r="A189" s="44" t="s">
        <v>510</v>
      </c>
      <c r="B189" s="38" t="s">
        <v>1619</v>
      </c>
      <c r="C189" s="38" t="s">
        <v>1568</v>
      </c>
      <c r="D189" s="39" t="s">
        <v>511</v>
      </c>
      <c r="E189" s="38" t="s">
        <v>1341</v>
      </c>
      <c r="F189" s="51">
        <v>9300072994</v>
      </c>
      <c r="G189" s="44" t="s">
        <v>514</v>
      </c>
      <c r="H189" s="39" t="s">
        <v>292</v>
      </c>
      <c r="I189" s="49"/>
      <c r="J189" s="63">
        <v>178.138</v>
      </c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</row>
    <row r="190" spans="1:49" ht="27" customHeight="1">
      <c r="A190" s="44" t="s">
        <v>510</v>
      </c>
      <c r="B190" s="38" t="s">
        <v>1619</v>
      </c>
      <c r="C190" s="38" t="s">
        <v>1568</v>
      </c>
      <c r="D190" s="39" t="s">
        <v>511</v>
      </c>
      <c r="E190" s="38" t="s">
        <v>1342</v>
      </c>
      <c r="F190" s="51">
        <v>9300073013</v>
      </c>
      <c r="G190" s="44" t="s">
        <v>515</v>
      </c>
      <c r="H190" s="39" t="s">
        <v>292</v>
      </c>
      <c r="I190" s="49"/>
      <c r="J190" s="63">
        <v>54.742</v>
      </c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</row>
    <row r="191" spans="1:49" ht="27" customHeight="1">
      <c r="A191" s="44" t="s">
        <v>510</v>
      </c>
      <c r="B191" s="38" t="s">
        <v>1619</v>
      </c>
      <c r="C191" s="38" t="s">
        <v>1568</v>
      </c>
      <c r="D191" s="39" t="s">
        <v>511</v>
      </c>
      <c r="E191" s="38" t="s">
        <v>1343</v>
      </c>
      <c r="F191" s="51">
        <v>9300073000</v>
      </c>
      <c r="G191" s="44" t="s">
        <v>516</v>
      </c>
      <c r="H191" s="39" t="s">
        <v>292</v>
      </c>
      <c r="I191" s="49"/>
      <c r="J191" s="63">
        <v>37.739</v>
      </c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</row>
    <row r="192" spans="1:49" ht="27" customHeight="1">
      <c r="A192" s="44" t="s">
        <v>510</v>
      </c>
      <c r="B192" s="38" t="s">
        <v>1619</v>
      </c>
      <c r="C192" s="38" t="s">
        <v>1568</v>
      </c>
      <c r="D192" s="39" t="s">
        <v>511</v>
      </c>
      <c r="E192" s="38" t="s">
        <v>1344</v>
      </c>
      <c r="F192" s="51">
        <v>9300073011</v>
      </c>
      <c r="G192" s="44" t="s">
        <v>517</v>
      </c>
      <c r="H192" s="39" t="s">
        <v>292</v>
      </c>
      <c r="I192" s="49"/>
      <c r="J192" s="63">
        <v>143.838</v>
      </c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</row>
    <row r="193" spans="1:49" ht="27" customHeight="1">
      <c r="A193" s="44" t="s">
        <v>510</v>
      </c>
      <c r="B193" s="38" t="s">
        <v>1619</v>
      </c>
      <c r="C193" s="38" t="s">
        <v>1568</v>
      </c>
      <c r="D193" s="39" t="s">
        <v>511</v>
      </c>
      <c r="E193" s="38" t="s">
        <v>1345</v>
      </c>
      <c r="F193" s="51">
        <v>9302379867</v>
      </c>
      <c r="G193" s="44" t="s">
        <v>518</v>
      </c>
      <c r="H193" s="39" t="s">
        <v>292</v>
      </c>
      <c r="I193" s="49"/>
      <c r="J193" s="63">
        <v>63.948</v>
      </c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</row>
    <row r="194" spans="1:49" ht="27" customHeight="1">
      <c r="A194" s="44" t="s">
        <v>510</v>
      </c>
      <c r="B194" s="38" t="s">
        <v>1619</v>
      </c>
      <c r="C194" s="38" t="s">
        <v>1568</v>
      </c>
      <c r="D194" s="39" t="s">
        <v>511</v>
      </c>
      <c r="E194" s="38" t="s">
        <v>1346</v>
      </c>
      <c r="F194" s="51">
        <v>9300066150</v>
      </c>
      <c r="G194" s="44" t="s">
        <v>519</v>
      </c>
      <c r="H194" s="39" t="s">
        <v>292</v>
      </c>
      <c r="I194" s="49"/>
      <c r="J194" s="63">
        <v>22.29</v>
      </c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</row>
    <row r="195" spans="1:49" ht="27" customHeight="1">
      <c r="A195" s="44" t="s">
        <v>510</v>
      </c>
      <c r="B195" s="38" t="s">
        <v>1619</v>
      </c>
      <c r="C195" s="38" t="s">
        <v>1568</v>
      </c>
      <c r="D195" s="39" t="s">
        <v>511</v>
      </c>
      <c r="E195" s="38" t="s">
        <v>1347</v>
      </c>
      <c r="F195" s="50">
        <v>9302638997</v>
      </c>
      <c r="G195" s="44" t="s">
        <v>1188</v>
      </c>
      <c r="H195" s="39" t="s">
        <v>292</v>
      </c>
      <c r="I195" s="49"/>
      <c r="J195" s="63">
        <v>10.5</v>
      </c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</row>
    <row r="196" spans="1:49" ht="27" customHeight="1">
      <c r="A196" s="9" t="s">
        <v>510</v>
      </c>
      <c r="B196" s="57" t="s">
        <v>1619</v>
      </c>
      <c r="C196" s="57" t="s">
        <v>1568</v>
      </c>
      <c r="D196" s="58" t="s">
        <v>511</v>
      </c>
      <c r="E196" s="57" t="s">
        <v>1669</v>
      </c>
      <c r="F196" s="61">
        <v>9302521973</v>
      </c>
      <c r="G196" s="9" t="s">
        <v>1190</v>
      </c>
      <c r="H196" s="58" t="s">
        <v>292</v>
      </c>
      <c r="I196" s="60"/>
      <c r="J196" s="67">
        <v>300</v>
      </c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</row>
    <row r="197" spans="1:49" ht="27" customHeight="1">
      <c r="A197" s="44" t="s">
        <v>80</v>
      </c>
      <c r="B197" s="38" t="s">
        <v>81</v>
      </c>
      <c r="C197" s="38" t="s">
        <v>82</v>
      </c>
      <c r="D197" s="39" t="s">
        <v>1185</v>
      </c>
      <c r="E197" s="38" t="s">
        <v>1680</v>
      </c>
      <c r="F197" s="50">
        <v>9300034695</v>
      </c>
      <c r="G197" s="44" t="s">
        <v>1186</v>
      </c>
      <c r="H197" s="39" t="s">
        <v>292</v>
      </c>
      <c r="I197" s="49"/>
      <c r="J197" s="63">
        <v>8</v>
      </c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</row>
    <row r="198" spans="1:49" ht="27" customHeight="1">
      <c r="A198" s="44" t="s">
        <v>80</v>
      </c>
      <c r="B198" s="38" t="s">
        <v>81</v>
      </c>
      <c r="C198" s="38" t="s">
        <v>82</v>
      </c>
      <c r="D198" s="39" t="s">
        <v>1185</v>
      </c>
      <c r="E198" s="38" t="s">
        <v>1681</v>
      </c>
      <c r="F198" s="50">
        <v>9300036714</v>
      </c>
      <c r="G198" s="44" t="s">
        <v>1187</v>
      </c>
      <c r="H198" s="39" t="s">
        <v>292</v>
      </c>
      <c r="I198" s="49"/>
      <c r="J198" s="63">
        <v>1</v>
      </c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</row>
    <row r="199" spans="1:49" ht="27" customHeight="1">
      <c r="A199" s="44" t="s">
        <v>525</v>
      </c>
      <c r="B199" s="38" t="s">
        <v>526</v>
      </c>
      <c r="C199" s="38" t="s">
        <v>527</v>
      </c>
      <c r="D199" s="39" t="s">
        <v>528</v>
      </c>
      <c r="E199" s="38" t="s">
        <v>1348</v>
      </c>
      <c r="F199" s="51">
        <v>9300037341</v>
      </c>
      <c r="G199" s="44" t="s">
        <v>529</v>
      </c>
      <c r="H199" s="39" t="s">
        <v>292</v>
      </c>
      <c r="I199" s="49"/>
      <c r="J199" s="63">
        <v>274.685</v>
      </c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</row>
    <row r="200" spans="1:49" ht="27" customHeight="1">
      <c r="A200" s="44" t="s">
        <v>525</v>
      </c>
      <c r="B200" s="38" t="s">
        <v>526</v>
      </c>
      <c r="C200" s="38" t="s">
        <v>527</v>
      </c>
      <c r="D200" s="39" t="s">
        <v>528</v>
      </c>
      <c r="E200" s="38" t="s">
        <v>1349</v>
      </c>
      <c r="F200" s="51">
        <v>9300038398</v>
      </c>
      <c r="G200" s="44" t="s">
        <v>530</v>
      </c>
      <c r="H200" s="39" t="s">
        <v>292</v>
      </c>
      <c r="I200" s="49"/>
      <c r="J200" s="63">
        <v>12.144</v>
      </c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</row>
    <row r="201" spans="1:49" ht="27" customHeight="1">
      <c r="A201" s="44" t="s">
        <v>525</v>
      </c>
      <c r="B201" s="38" t="s">
        <v>526</v>
      </c>
      <c r="C201" s="38" t="s">
        <v>527</v>
      </c>
      <c r="D201" s="39" t="s">
        <v>528</v>
      </c>
      <c r="E201" s="38" t="s">
        <v>1350</v>
      </c>
      <c r="F201" s="51">
        <v>9300038447</v>
      </c>
      <c r="G201" s="44" t="s">
        <v>531</v>
      </c>
      <c r="H201" s="39" t="s">
        <v>292</v>
      </c>
      <c r="I201" s="49"/>
      <c r="J201" s="63">
        <v>49.317</v>
      </c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</row>
    <row r="202" spans="1:49" ht="27" customHeight="1">
      <c r="A202" s="44" t="s">
        <v>532</v>
      </c>
      <c r="B202" s="38" t="s">
        <v>533</v>
      </c>
      <c r="C202" s="38" t="s">
        <v>534</v>
      </c>
      <c r="D202" s="39" t="s">
        <v>535</v>
      </c>
      <c r="E202" s="38" t="s">
        <v>1351</v>
      </c>
      <c r="F202" s="51">
        <v>9300037690</v>
      </c>
      <c r="G202" s="44" t="s">
        <v>536</v>
      </c>
      <c r="H202" s="39" t="s">
        <v>292</v>
      </c>
      <c r="I202" s="49"/>
      <c r="J202" s="63">
        <v>72.703</v>
      </c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</row>
    <row r="203" spans="1:49" ht="27" customHeight="1">
      <c r="A203" s="44" t="s">
        <v>84</v>
      </c>
      <c r="B203" s="38" t="s">
        <v>85</v>
      </c>
      <c r="C203" s="38" t="s">
        <v>86</v>
      </c>
      <c r="D203" s="39" t="s">
        <v>537</v>
      </c>
      <c r="E203" s="38" t="s">
        <v>1352</v>
      </c>
      <c r="F203" s="51">
        <v>9301179448</v>
      </c>
      <c r="G203" s="44" t="s">
        <v>538</v>
      </c>
      <c r="H203" s="39" t="s">
        <v>292</v>
      </c>
      <c r="I203" s="49"/>
      <c r="J203" s="63">
        <v>8.271</v>
      </c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</row>
    <row r="204" spans="1:49" ht="27" customHeight="1">
      <c r="A204" s="9" t="s">
        <v>84</v>
      </c>
      <c r="B204" s="57" t="s">
        <v>85</v>
      </c>
      <c r="C204" s="57" t="s">
        <v>86</v>
      </c>
      <c r="D204" s="58" t="s">
        <v>537</v>
      </c>
      <c r="E204" s="57" t="s">
        <v>1708</v>
      </c>
      <c r="F204" s="59">
        <v>9300000487</v>
      </c>
      <c r="G204" s="9" t="s">
        <v>87</v>
      </c>
      <c r="H204" s="58" t="s">
        <v>292</v>
      </c>
      <c r="I204" s="60"/>
      <c r="J204" s="67">
        <v>400</v>
      </c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</row>
    <row r="205" spans="1:49" ht="27" customHeight="1">
      <c r="A205" s="44" t="s">
        <v>539</v>
      </c>
      <c r="B205" s="38" t="s">
        <v>540</v>
      </c>
      <c r="C205" s="38" t="s">
        <v>541</v>
      </c>
      <c r="D205" s="39" t="s">
        <v>542</v>
      </c>
      <c r="E205" s="38" t="s">
        <v>1682</v>
      </c>
      <c r="F205" s="51">
        <v>9300055052</v>
      </c>
      <c r="G205" s="44" t="s">
        <v>543</v>
      </c>
      <c r="H205" s="39" t="s">
        <v>292</v>
      </c>
      <c r="I205" s="49"/>
      <c r="J205" s="63">
        <v>206.048</v>
      </c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</row>
    <row r="206" spans="1:49" ht="27" customHeight="1">
      <c r="A206" s="44" t="s">
        <v>544</v>
      </c>
      <c r="B206" s="38" t="s">
        <v>545</v>
      </c>
      <c r="C206" s="38" t="s">
        <v>546</v>
      </c>
      <c r="D206" s="39" t="s">
        <v>547</v>
      </c>
      <c r="E206" s="38" t="s">
        <v>1353</v>
      </c>
      <c r="F206" s="51">
        <v>9300036062</v>
      </c>
      <c r="G206" s="44" t="s">
        <v>548</v>
      </c>
      <c r="H206" s="39" t="s">
        <v>292</v>
      </c>
      <c r="I206" s="49"/>
      <c r="J206" s="63">
        <v>72.228</v>
      </c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</row>
    <row r="207" spans="1:49" ht="27" customHeight="1">
      <c r="A207" s="44" t="s">
        <v>544</v>
      </c>
      <c r="B207" s="38" t="s">
        <v>545</v>
      </c>
      <c r="C207" s="38" t="s">
        <v>546</v>
      </c>
      <c r="D207" s="39" t="s">
        <v>547</v>
      </c>
      <c r="E207" s="38" t="s">
        <v>1354</v>
      </c>
      <c r="F207" s="51">
        <v>9300058166</v>
      </c>
      <c r="G207" s="44" t="s">
        <v>549</v>
      </c>
      <c r="H207" s="39" t="s">
        <v>292</v>
      </c>
      <c r="I207" s="49"/>
      <c r="J207" s="63">
        <v>20.51</v>
      </c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</row>
    <row r="208" spans="1:49" ht="27" customHeight="1">
      <c r="A208" s="44" t="s">
        <v>520</v>
      </c>
      <c r="B208" s="38" t="s">
        <v>521</v>
      </c>
      <c r="C208" s="38" t="s">
        <v>522</v>
      </c>
      <c r="D208" s="39" t="s">
        <v>550</v>
      </c>
      <c r="E208" s="38" t="s">
        <v>1355</v>
      </c>
      <c r="F208" s="51">
        <v>9300034631</v>
      </c>
      <c r="G208" s="44" t="s">
        <v>551</v>
      </c>
      <c r="H208" s="39" t="s">
        <v>292</v>
      </c>
      <c r="I208" s="49"/>
      <c r="J208" s="63">
        <v>0.55</v>
      </c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</row>
    <row r="209" spans="1:49" ht="27" customHeight="1">
      <c r="A209" s="44" t="s">
        <v>520</v>
      </c>
      <c r="B209" s="38" t="s">
        <v>521</v>
      </c>
      <c r="C209" s="38" t="s">
        <v>522</v>
      </c>
      <c r="D209" s="39" t="s">
        <v>550</v>
      </c>
      <c r="E209" s="38" t="s">
        <v>1356</v>
      </c>
      <c r="F209" s="51">
        <v>9300034595</v>
      </c>
      <c r="G209" s="44" t="s">
        <v>523</v>
      </c>
      <c r="H209" s="39" t="s">
        <v>292</v>
      </c>
      <c r="I209" s="49"/>
      <c r="J209" s="63">
        <v>0.864</v>
      </c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</row>
    <row r="210" spans="1:49" ht="27" customHeight="1">
      <c r="A210" s="44" t="s">
        <v>520</v>
      </c>
      <c r="B210" s="38" t="s">
        <v>521</v>
      </c>
      <c r="C210" s="38" t="s">
        <v>522</v>
      </c>
      <c r="D210" s="39" t="s">
        <v>550</v>
      </c>
      <c r="E210" s="38" t="s">
        <v>1357</v>
      </c>
      <c r="F210" s="51">
        <v>9300048852</v>
      </c>
      <c r="G210" s="44" t="s">
        <v>524</v>
      </c>
      <c r="H210" s="39" t="s">
        <v>292</v>
      </c>
      <c r="I210" s="49"/>
      <c r="J210" s="63">
        <v>85.627</v>
      </c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</row>
    <row r="211" spans="1:49" ht="27" customHeight="1">
      <c r="A211" s="44" t="s">
        <v>552</v>
      </c>
      <c r="B211" s="38" t="s">
        <v>553</v>
      </c>
      <c r="C211" s="38" t="s">
        <v>554</v>
      </c>
      <c r="D211" s="39" t="s">
        <v>555</v>
      </c>
      <c r="E211" s="38" t="s">
        <v>1358</v>
      </c>
      <c r="F211" s="51">
        <v>9300066342</v>
      </c>
      <c r="G211" s="44" t="s">
        <v>556</v>
      </c>
      <c r="H211" s="39" t="s">
        <v>292</v>
      </c>
      <c r="I211" s="49"/>
      <c r="J211" s="63">
        <v>1.775</v>
      </c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</row>
    <row r="212" spans="1:49" ht="27" customHeight="1">
      <c r="A212" s="44" t="s">
        <v>552</v>
      </c>
      <c r="B212" s="38" t="s">
        <v>553</v>
      </c>
      <c r="C212" s="38" t="s">
        <v>554</v>
      </c>
      <c r="D212" s="39" t="s">
        <v>555</v>
      </c>
      <c r="E212" s="38" t="s">
        <v>1697</v>
      </c>
      <c r="F212" s="51">
        <v>9300034611</v>
      </c>
      <c r="G212" s="44" t="s">
        <v>560</v>
      </c>
      <c r="H212" s="39" t="s">
        <v>292</v>
      </c>
      <c r="I212" s="49"/>
      <c r="J212" s="63">
        <v>279.375</v>
      </c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</row>
    <row r="213" spans="1:49" ht="27" customHeight="1">
      <c r="A213" s="44" t="s">
        <v>552</v>
      </c>
      <c r="B213" s="38" t="s">
        <v>553</v>
      </c>
      <c r="C213" s="38" t="s">
        <v>554</v>
      </c>
      <c r="D213" s="42" t="s">
        <v>555</v>
      </c>
      <c r="E213" s="38" t="s">
        <v>1698</v>
      </c>
      <c r="F213" s="51">
        <v>9300034612</v>
      </c>
      <c r="G213" s="44" t="s">
        <v>561</v>
      </c>
      <c r="H213" s="39" t="s">
        <v>292</v>
      </c>
      <c r="I213" s="49"/>
      <c r="J213" s="63">
        <v>174.229</v>
      </c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</row>
    <row r="214" spans="1:49" ht="27" customHeight="1">
      <c r="A214" s="44" t="s">
        <v>562</v>
      </c>
      <c r="B214" s="38" t="s">
        <v>563</v>
      </c>
      <c r="C214" s="38" t="s">
        <v>564</v>
      </c>
      <c r="D214" s="39" t="s">
        <v>565</v>
      </c>
      <c r="E214" s="38" t="s">
        <v>1359</v>
      </c>
      <c r="F214" s="51">
        <v>9300034656</v>
      </c>
      <c r="G214" s="44" t="s">
        <v>566</v>
      </c>
      <c r="H214" s="39" t="s">
        <v>292</v>
      </c>
      <c r="I214" s="49"/>
      <c r="J214" s="63">
        <v>56.612</v>
      </c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</row>
    <row r="215" spans="1:49" ht="27" customHeight="1">
      <c r="A215" s="44" t="s">
        <v>562</v>
      </c>
      <c r="B215" s="38" t="s">
        <v>563</v>
      </c>
      <c r="C215" s="38" t="s">
        <v>564</v>
      </c>
      <c r="D215" s="39" t="s">
        <v>565</v>
      </c>
      <c r="E215" s="38" t="s">
        <v>1360</v>
      </c>
      <c r="F215" s="51">
        <v>9302381727</v>
      </c>
      <c r="G215" s="44" t="s">
        <v>567</v>
      </c>
      <c r="H215" s="39" t="s">
        <v>292</v>
      </c>
      <c r="I215" s="49"/>
      <c r="J215" s="63">
        <v>38.777</v>
      </c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</row>
    <row r="216" spans="1:49" ht="27" customHeight="1">
      <c r="A216" s="43" t="s">
        <v>562</v>
      </c>
      <c r="B216" s="43" t="s">
        <v>563</v>
      </c>
      <c r="C216" s="33" t="s">
        <v>564</v>
      </c>
      <c r="D216" s="42" t="s">
        <v>565</v>
      </c>
      <c r="E216" s="43" t="s">
        <v>1670</v>
      </c>
      <c r="F216" s="34">
        <v>9300055575</v>
      </c>
      <c r="G216" s="35" t="s">
        <v>1592</v>
      </c>
      <c r="H216" s="27" t="s">
        <v>292</v>
      </c>
      <c r="I216" s="27"/>
      <c r="J216" s="63">
        <v>121.394</v>
      </c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</row>
    <row r="217" spans="1:49" ht="27" customHeight="1">
      <c r="A217" s="44" t="s">
        <v>568</v>
      </c>
      <c r="B217" s="38" t="s">
        <v>569</v>
      </c>
      <c r="C217" s="38" t="s">
        <v>570</v>
      </c>
      <c r="D217" s="42" t="s">
        <v>571</v>
      </c>
      <c r="E217" s="38" t="s">
        <v>1361</v>
      </c>
      <c r="F217" s="51">
        <v>9300060808</v>
      </c>
      <c r="G217" s="44" t="s">
        <v>572</v>
      </c>
      <c r="H217" s="39" t="s">
        <v>292</v>
      </c>
      <c r="I217" s="49"/>
      <c r="J217" s="63">
        <v>425.681</v>
      </c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</row>
    <row r="218" spans="1:49" ht="27" customHeight="1">
      <c r="A218" s="44" t="s">
        <v>573</v>
      </c>
      <c r="B218" s="38" t="s">
        <v>574</v>
      </c>
      <c r="C218" s="38" t="s">
        <v>575</v>
      </c>
      <c r="D218" s="42" t="s">
        <v>576</v>
      </c>
      <c r="E218" s="38" t="s">
        <v>1683</v>
      </c>
      <c r="F218" s="51">
        <v>9301699555</v>
      </c>
      <c r="G218" s="44" t="s">
        <v>577</v>
      </c>
      <c r="H218" s="39" t="s">
        <v>292</v>
      </c>
      <c r="I218" s="49"/>
      <c r="J218" s="63">
        <v>9.498</v>
      </c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</row>
    <row r="219" spans="1:49" ht="27" customHeight="1">
      <c r="A219" s="44" t="s">
        <v>573</v>
      </c>
      <c r="B219" s="38" t="s">
        <v>574</v>
      </c>
      <c r="C219" s="38" t="s">
        <v>575</v>
      </c>
      <c r="D219" s="42" t="s">
        <v>576</v>
      </c>
      <c r="E219" s="38" t="s">
        <v>1684</v>
      </c>
      <c r="F219" s="51">
        <v>9300064070</v>
      </c>
      <c r="G219" s="44" t="s">
        <v>578</v>
      </c>
      <c r="H219" s="39" t="s">
        <v>292</v>
      </c>
      <c r="I219" s="49"/>
      <c r="J219" s="63">
        <v>414.882</v>
      </c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</row>
    <row r="220" spans="1:49" ht="27" customHeight="1">
      <c r="A220" s="44" t="s">
        <v>579</v>
      </c>
      <c r="B220" s="38" t="s">
        <v>580</v>
      </c>
      <c r="C220" s="38" t="s">
        <v>581</v>
      </c>
      <c r="D220" s="42" t="s">
        <v>582</v>
      </c>
      <c r="E220" s="38" t="s">
        <v>1362</v>
      </c>
      <c r="F220" s="51">
        <v>9300048889</v>
      </c>
      <c r="G220" s="44" t="s">
        <v>583</v>
      </c>
      <c r="H220" s="39" t="s">
        <v>292</v>
      </c>
      <c r="I220" s="49"/>
      <c r="J220" s="63">
        <v>84.427</v>
      </c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</row>
    <row r="221" spans="1:49" ht="27" customHeight="1">
      <c r="A221" s="44" t="s">
        <v>584</v>
      </c>
      <c r="B221" s="38" t="s">
        <v>585</v>
      </c>
      <c r="C221" s="38" t="s">
        <v>586</v>
      </c>
      <c r="D221" s="39" t="s">
        <v>587</v>
      </c>
      <c r="E221" s="38" t="s">
        <v>1363</v>
      </c>
      <c r="F221" s="51">
        <v>9300038784</v>
      </c>
      <c r="G221" s="44" t="s">
        <v>588</v>
      </c>
      <c r="H221" s="39" t="s">
        <v>292</v>
      </c>
      <c r="I221" s="49"/>
      <c r="J221" s="63">
        <v>264.755</v>
      </c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</row>
    <row r="222" spans="1:49" ht="27" customHeight="1">
      <c r="A222" s="44" t="s">
        <v>88</v>
      </c>
      <c r="B222" s="38" t="s">
        <v>89</v>
      </c>
      <c r="C222" s="38" t="s">
        <v>90</v>
      </c>
      <c r="D222" s="39" t="s">
        <v>589</v>
      </c>
      <c r="E222" s="38" t="s">
        <v>1364</v>
      </c>
      <c r="F222" s="51">
        <v>9300037418</v>
      </c>
      <c r="G222" s="44" t="s">
        <v>590</v>
      </c>
      <c r="H222" s="39" t="s">
        <v>292</v>
      </c>
      <c r="I222" s="49"/>
      <c r="J222" s="63">
        <v>58.947</v>
      </c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</row>
    <row r="223" spans="1:49" ht="27" customHeight="1">
      <c r="A223" s="44" t="s">
        <v>88</v>
      </c>
      <c r="B223" s="38" t="s">
        <v>89</v>
      </c>
      <c r="C223" s="38" t="s">
        <v>90</v>
      </c>
      <c r="D223" s="39" t="s">
        <v>589</v>
      </c>
      <c r="E223" s="38" t="s">
        <v>1554</v>
      </c>
      <c r="F223" s="51">
        <v>9300038467</v>
      </c>
      <c r="G223" s="44" t="s">
        <v>591</v>
      </c>
      <c r="H223" s="39" t="s">
        <v>292</v>
      </c>
      <c r="I223" s="49"/>
      <c r="J223" s="63">
        <v>72.376</v>
      </c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</row>
    <row r="224" spans="1:49" ht="27" customHeight="1">
      <c r="A224" s="44" t="s">
        <v>88</v>
      </c>
      <c r="B224" s="38" t="s">
        <v>89</v>
      </c>
      <c r="C224" s="38" t="s">
        <v>90</v>
      </c>
      <c r="D224" s="39" t="s">
        <v>589</v>
      </c>
      <c r="E224" s="38" t="s">
        <v>1365</v>
      </c>
      <c r="F224" s="51">
        <v>9300065707</v>
      </c>
      <c r="G224" s="44" t="s">
        <v>592</v>
      </c>
      <c r="H224" s="39" t="s">
        <v>292</v>
      </c>
      <c r="I224" s="49"/>
      <c r="J224" s="63">
        <v>181.147</v>
      </c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</row>
    <row r="225" spans="1:49" ht="27" customHeight="1">
      <c r="A225" s="44" t="s">
        <v>88</v>
      </c>
      <c r="B225" s="38" t="s">
        <v>89</v>
      </c>
      <c r="C225" s="38" t="s">
        <v>90</v>
      </c>
      <c r="D225" s="39" t="s">
        <v>589</v>
      </c>
      <c r="E225" s="38" t="s">
        <v>1366</v>
      </c>
      <c r="F225" s="51">
        <v>9300050722</v>
      </c>
      <c r="G225" s="44" t="s">
        <v>593</v>
      </c>
      <c r="H225" s="39" t="s">
        <v>292</v>
      </c>
      <c r="I225" s="49"/>
      <c r="J225" s="63">
        <v>154.679</v>
      </c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</row>
    <row r="226" spans="1:49" ht="27" customHeight="1">
      <c r="A226" s="44" t="s">
        <v>594</v>
      </c>
      <c r="B226" s="38" t="s">
        <v>595</v>
      </c>
      <c r="C226" s="38" t="s">
        <v>596</v>
      </c>
      <c r="D226" s="39" t="s">
        <v>597</v>
      </c>
      <c r="E226" s="38" t="s">
        <v>1367</v>
      </c>
      <c r="F226" s="51">
        <v>9302302858</v>
      </c>
      <c r="G226" s="44" t="s">
        <v>598</v>
      </c>
      <c r="H226" s="39" t="s">
        <v>292</v>
      </c>
      <c r="I226" s="49"/>
      <c r="J226" s="63">
        <v>136.966</v>
      </c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</row>
    <row r="227" spans="1:49" ht="27" customHeight="1">
      <c r="A227" s="44" t="s">
        <v>599</v>
      </c>
      <c r="B227" s="38" t="s">
        <v>600</v>
      </c>
      <c r="C227" s="38" t="s">
        <v>601</v>
      </c>
      <c r="D227" s="39" t="s">
        <v>602</v>
      </c>
      <c r="E227" s="38" t="s">
        <v>1368</v>
      </c>
      <c r="F227" s="51">
        <v>9300064341</v>
      </c>
      <c r="G227" s="44" t="s">
        <v>603</v>
      </c>
      <c r="H227" s="39" t="s">
        <v>292</v>
      </c>
      <c r="I227" s="49"/>
      <c r="J227" s="63">
        <v>128.57</v>
      </c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</row>
    <row r="228" spans="1:49" ht="27" customHeight="1">
      <c r="A228" s="44" t="s">
        <v>604</v>
      </c>
      <c r="B228" s="38" t="s">
        <v>605</v>
      </c>
      <c r="C228" s="38" t="s">
        <v>606</v>
      </c>
      <c r="D228" s="39" t="s">
        <v>607</v>
      </c>
      <c r="E228" s="38" t="s">
        <v>1369</v>
      </c>
      <c r="F228" s="51">
        <v>9300037982</v>
      </c>
      <c r="G228" s="44" t="s">
        <v>608</v>
      </c>
      <c r="H228" s="39" t="s">
        <v>292</v>
      </c>
      <c r="I228" s="49"/>
      <c r="J228" s="63">
        <v>23.001</v>
      </c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</row>
    <row r="229" spans="1:49" ht="27" customHeight="1">
      <c r="A229" s="44" t="s">
        <v>604</v>
      </c>
      <c r="B229" s="38" t="s">
        <v>605</v>
      </c>
      <c r="C229" s="38" t="s">
        <v>606</v>
      </c>
      <c r="D229" s="39" t="s">
        <v>607</v>
      </c>
      <c r="E229" s="38" t="s">
        <v>1370</v>
      </c>
      <c r="F229" s="51">
        <v>9300038460</v>
      </c>
      <c r="G229" s="44" t="s">
        <v>609</v>
      </c>
      <c r="H229" s="39" t="s">
        <v>292</v>
      </c>
      <c r="I229" s="49"/>
      <c r="J229" s="63">
        <v>0.12979</v>
      </c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</row>
    <row r="230" spans="1:49" ht="27" customHeight="1">
      <c r="A230" s="44" t="s">
        <v>604</v>
      </c>
      <c r="B230" s="38" t="s">
        <v>605</v>
      </c>
      <c r="C230" s="38" t="s">
        <v>606</v>
      </c>
      <c r="D230" s="39" t="s">
        <v>607</v>
      </c>
      <c r="E230" s="25" t="s">
        <v>1595</v>
      </c>
      <c r="F230" s="26">
        <v>9300035569</v>
      </c>
      <c r="G230" s="25" t="s">
        <v>1596</v>
      </c>
      <c r="H230" s="27" t="s">
        <v>292</v>
      </c>
      <c r="I230" s="27"/>
      <c r="J230" s="63">
        <v>252</v>
      </c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</row>
    <row r="231" spans="1:49" ht="27" customHeight="1">
      <c r="A231" s="44" t="s">
        <v>604</v>
      </c>
      <c r="B231" s="38" t="s">
        <v>605</v>
      </c>
      <c r="C231" s="38" t="s">
        <v>606</v>
      </c>
      <c r="D231" s="39" t="s">
        <v>607</v>
      </c>
      <c r="E231" s="25" t="s">
        <v>1597</v>
      </c>
      <c r="F231" s="26">
        <v>9300035570</v>
      </c>
      <c r="G231" s="25" t="s">
        <v>1598</v>
      </c>
      <c r="H231" s="27" t="s">
        <v>292</v>
      </c>
      <c r="I231" s="27"/>
      <c r="J231" s="63">
        <v>190</v>
      </c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</row>
    <row r="232" spans="1:49" ht="27" customHeight="1">
      <c r="A232" s="44" t="s">
        <v>610</v>
      </c>
      <c r="B232" s="38" t="s">
        <v>611</v>
      </c>
      <c r="C232" s="38" t="s">
        <v>612</v>
      </c>
      <c r="D232" s="39" t="s">
        <v>613</v>
      </c>
      <c r="E232" s="38" t="s">
        <v>1371</v>
      </c>
      <c r="F232" s="51">
        <v>9300034879</v>
      </c>
      <c r="G232" s="44" t="s">
        <v>614</v>
      </c>
      <c r="H232" s="39" t="s">
        <v>292</v>
      </c>
      <c r="I232" s="49"/>
      <c r="J232" s="63">
        <v>138.949</v>
      </c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</row>
    <row r="233" spans="1:49" ht="27" customHeight="1">
      <c r="A233" s="44" t="s">
        <v>1158</v>
      </c>
      <c r="B233" s="38" t="s">
        <v>1159</v>
      </c>
      <c r="C233" s="38" t="s">
        <v>1160</v>
      </c>
      <c r="D233" s="39" t="s">
        <v>1662</v>
      </c>
      <c r="E233" s="38" t="s">
        <v>1372</v>
      </c>
      <c r="F233" s="51">
        <v>9300036564</v>
      </c>
      <c r="G233" s="44" t="s">
        <v>1161</v>
      </c>
      <c r="H233" s="39" t="s">
        <v>292</v>
      </c>
      <c r="I233" s="49"/>
      <c r="J233" s="63">
        <v>141.507</v>
      </c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</row>
    <row r="234" spans="1:49" ht="27" customHeight="1">
      <c r="A234" s="44" t="s">
        <v>557</v>
      </c>
      <c r="B234" s="38" t="s">
        <v>558</v>
      </c>
      <c r="C234" s="38" t="s">
        <v>559</v>
      </c>
      <c r="D234" s="39" t="s">
        <v>615</v>
      </c>
      <c r="E234" s="38" t="s">
        <v>1373</v>
      </c>
      <c r="F234" s="51">
        <v>9300037795</v>
      </c>
      <c r="G234" s="44" t="s">
        <v>616</v>
      </c>
      <c r="H234" s="39" t="s">
        <v>292</v>
      </c>
      <c r="I234" s="49"/>
      <c r="J234" s="63">
        <v>34.401</v>
      </c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</row>
    <row r="235" spans="1:49" ht="27" customHeight="1">
      <c r="A235" s="44" t="s">
        <v>557</v>
      </c>
      <c r="B235" s="38" t="s">
        <v>558</v>
      </c>
      <c r="C235" s="38" t="s">
        <v>559</v>
      </c>
      <c r="D235" s="39" t="s">
        <v>615</v>
      </c>
      <c r="E235" s="38" t="s">
        <v>1374</v>
      </c>
      <c r="F235" s="51">
        <v>9300059260</v>
      </c>
      <c r="G235" s="44" t="s">
        <v>617</v>
      </c>
      <c r="H235" s="39" t="s">
        <v>292</v>
      </c>
      <c r="I235" s="49"/>
      <c r="J235" s="63">
        <v>26.317</v>
      </c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</row>
    <row r="236" spans="1:49" ht="27" customHeight="1">
      <c r="A236" s="44" t="s">
        <v>557</v>
      </c>
      <c r="B236" s="38" t="s">
        <v>558</v>
      </c>
      <c r="C236" s="38" t="s">
        <v>559</v>
      </c>
      <c r="D236" s="39" t="s">
        <v>615</v>
      </c>
      <c r="E236" s="38" t="s">
        <v>1685</v>
      </c>
      <c r="F236" s="51">
        <v>9300068477</v>
      </c>
      <c r="G236" s="44" t="s">
        <v>618</v>
      </c>
      <c r="H236" s="39" t="s">
        <v>292</v>
      </c>
      <c r="I236" s="49"/>
      <c r="J236" s="63">
        <v>272.81</v>
      </c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</row>
    <row r="237" spans="1:49" ht="27" customHeight="1">
      <c r="A237" s="44" t="s">
        <v>557</v>
      </c>
      <c r="B237" s="38" t="s">
        <v>558</v>
      </c>
      <c r="C237" s="38" t="s">
        <v>559</v>
      </c>
      <c r="D237" s="39" t="s">
        <v>615</v>
      </c>
      <c r="E237" s="38" t="s">
        <v>1375</v>
      </c>
      <c r="F237" s="51">
        <v>9302393805</v>
      </c>
      <c r="G237" s="44" t="s">
        <v>619</v>
      </c>
      <c r="H237" s="39" t="s">
        <v>292</v>
      </c>
      <c r="I237" s="49"/>
      <c r="J237" s="63">
        <v>29.218</v>
      </c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</row>
    <row r="238" spans="1:49" ht="27" customHeight="1">
      <c r="A238" s="44" t="s">
        <v>557</v>
      </c>
      <c r="B238" s="38" t="s">
        <v>558</v>
      </c>
      <c r="C238" s="38" t="s">
        <v>559</v>
      </c>
      <c r="D238" s="39" t="s">
        <v>615</v>
      </c>
      <c r="E238" s="38" t="s">
        <v>1699</v>
      </c>
      <c r="F238" s="51">
        <v>9301177971</v>
      </c>
      <c r="G238" s="44" t="s">
        <v>1700</v>
      </c>
      <c r="H238" s="39" t="s">
        <v>292</v>
      </c>
      <c r="I238" s="49"/>
      <c r="J238" s="63">
        <v>105</v>
      </c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</row>
    <row r="239" spans="1:49" ht="27" customHeight="1">
      <c r="A239" s="44" t="s">
        <v>557</v>
      </c>
      <c r="B239" s="38" t="s">
        <v>558</v>
      </c>
      <c r="C239" s="38" t="s">
        <v>559</v>
      </c>
      <c r="D239" s="39" t="s">
        <v>615</v>
      </c>
      <c r="E239" s="38" t="s">
        <v>1699</v>
      </c>
      <c r="F239" s="51">
        <v>9300034594</v>
      </c>
      <c r="G239" s="44" t="s">
        <v>1701</v>
      </c>
      <c r="H239" s="39" t="s">
        <v>292</v>
      </c>
      <c r="I239" s="49"/>
      <c r="J239" s="63">
        <v>50</v>
      </c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</row>
    <row r="240" spans="1:49" ht="27" customHeight="1">
      <c r="A240" s="44" t="s">
        <v>620</v>
      </c>
      <c r="B240" s="38" t="s">
        <v>621</v>
      </c>
      <c r="C240" s="38" t="s">
        <v>1623</v>
      </c>
      <c r="D240" s="39" t="s">
        <v>622</v>
      </c>
      <c r="E240" s="38" t="s">
        <v>1562</v>
      </c>
      <c r="F240" s="51">
        <v>9300058046</v>
      </c>
      <c r="G240" s="44" t="s">
        <v>623</v>
      </c>
      <c r="H240" s="39" t="s">
        <v>292</v>
      </c>
      <c r="I240" s="49"/>
      <c r="J240" s="63">
        <v>73.029</v>
      </c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</row>
    <row r="241" spans="1:49" ht="27" customHeight="1">
      <c r="A241" s="44" t="s">
        <v>624</v>
      </c>
      <c r="B241" s="38" t="s">
        <v>625</v>
      </c>
      <c r="C241" s="38" t="s">
        <v>1565</v>
      </c>
      <c r="D241" s="39" t="s">
        <v>626</v>
      </c>
      <c r="E241" s="38" t="s">
        <v>1376</v>
      </c>
      <c r="F241" s="51">
        <v>9300045857</v>
      </c>
      <c r="G241" s="44" t="s">
        <v>627</v>
      </c>
      <c r="H241" s="39" t="s">
        <v>292</v>
      </c>
      <c r="I241" s="49"/>
      <c r="J241" s="63">
        <v>2.456</v>
      </c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</row>
    <row r="242" spans="1:49" ht="27" customHeight="1">
      <c r="A242" s="44" t="s">
        <v>624</v>
      </c>
      <c r="B242" s="38" t="s">
        <v>625</v>
      </c>
      <c r="C242" s="38" t="s">
        <v>1565</v>
      </c>
      <c r="D242" s="39" t="s">
        <v>626</v>
      </c>
      <c r="E242" s="38" t="s">
        <v>1377</v>
      </c>
      <c r="F242" s="51">
        <v>9300045866</v>
      </c>
      <c r="G242" s="44" t="s">
        <v>628</v>
      </c>
      <c r="H242" s="39" t="s">
        <v>292</v>
      </c>
      <c r="I242" s="49"/>
      <c r="J242" s="63">
        <v>42.105</v>
      </c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</row>
    <row r="243" spans="1:49" ht="27" customHeight="1">
      <c r="A243" s="44" t="s">
        <v>624</v>
      </c>
      <c r="B243" s="38" t="s">
        <v>625</v>
      </c>
      <c r="C243" s="38" t="s">
        <v>1565</v>
      </c>
      <c r="D243" s="39" t="s">
        <v>626</v>
      </c>
      <c r="E243" s="38" t="s">
        <v>1378</v>
      </c>
      <c r="F243" s="51">
        <v>9300050057</v>
      </c>
      <c r="G243" s="44" t="s">
        <v>629</v>
      </c>
      <c r="H243" s="39" t="s">
        <v>292</v>
      </c>
      <c r="I243" s="49"/>
      <c r="J243" s="63">
        <v>51.36</v>
      </c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</row>
    <row r="244" spans="1:49" ht="27" customHeight="1">
      <c r="A244" s="44" t="s">
        <v>624</v>
      </c>
      <c r="B244" s="38" t="s">
        <v>625</v>
      </c>
      <c r="C244" s="38" t="s">
        <v>1565</v>
      </c>
      <c r="D244" s="39" t="s">
        <v>626</v>
      </c>
      <c r="E244" s="38" t="s">
        <v>1566</v>
      </c>
      <c r="F244" s="51">
        <v>9302384157</v>
      </c>
      <c r="G244" s="44" t="s">
        <v>630</v>
      </c>
      <c r="H244" s="39" t="s">
        <v>292</v>
      </c>
      <c r="I244" s="49"/>
      <c r="J244" s="63">
        <v>37.012</v>
      </c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</row>
    <row r="245" spans="1:49" ht="27" customHeight="1">
      <c r="A245" s="44" t="s">
        <v>96</v>
      </c>
      <c r="B245" s="43" t="s">
        <v>1587</v>
      </c>
      <c r="C245" s="38" t="s">
        <v>1624</v>
      </c>
      <c r="D245" s="39" t="s">
        <v>1181</v>
      </c>
      <c r="E245" s="38" t="s">
        <v>1379</v>
      </c>
      <c r="F245" s="51">
        <v>9300001056</v>
      </c>
      <c r="G245" s="44" t="s">
        <v>97</v>
      </c>
      <c r="H245" s="39" t="s">
        <v>292</v>
      </c>
      <c r="I245" s="52"/>
      <c r="J245" s="63">
        <v>495.7380300000001</v>
      </c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</row>
    <row r="246" spans="1:49" ht="27" customHeight="1">
      <c r="A246" s="44" t="s">
        <v>96</v>
      </c>
      <c r="B246" s="43" t="s">
        <v>1587</v>
      </c>
      <c r="C246" s="38" t="s">
        <v>1624</v>
      </c>
      <c r="D246" s="39" t="s">
        <v>1181</v>
      </c>
      <c r="E246" s="38" t="s">
        <v>1381</v>
      </c>
      <c r="F246" s="50">
        <v>9300046124</v>
      </c>
      <c r="G246" s="44" t="s">
        <v>1182</v>
      </c>
      <c r="H246" s="39" t="s">
        <v>292</v>
      </c>
      <c r="I246" s="49"/>
      <c r="J246" s="63">
        <v>491.198</v>
      </c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</row>
    <row r="247" spans="1:49" ht="27" customHeight="1">
      <c r="A247" s="44" t="s">
        <v>96</v>
      </c>
      <c r="B247" s="43" t="s">
        <v>1587</v>
      </c>
      <c r="C247" s="38" t="s">
        <v>1624</v>
      </c>
      <c r="D247" s="39" t="s">
        <v>1181</v>
      </c>
      <c r="E247" s="38" t="s">
        <v>1382</v>
      </c>
      <c r="F247" s="50">
        <v>9300046125</v>
      </c>
      <c r="G247" s="44" t="s">
        <v>1183</v>
      </c>
      <c r="H247" s="39" t="s">
        <v>292</v>
      </c>
      <c r="I247" s="49"/>
      <c r="J247" s="63">
        <v>34.002</v>
      </c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</row>
    <row r="248" spans="1:49" ht="27" customHeight="1">
      <c r="A248" s="44" t="s">
        <v>631</v>
      </c>
      <c r="B248" s="38" t="s">
        <v>632</v>
      </c>
      <c r="C248" s="38" t="s">
        <v>633</v>
      </c>
      <c r="D248" s="39" t="s">
        <v>634</v>
      </c>
      <c r="E248" s="38" t="s">
        <v>1383</v>
      </c>
      <c r="F248" s="51">
        <v>9300052367</v>
      </c>
      <c r="G248" s="44" t="s">
        <v>635</v>
      </c>
      <c r="H248" s="39" t="s">
        <v>292</v>
      </c>
      <c r="I248" s="49"/>
      <c r="J248" s="63">
        <v>79.052</v>
      </c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</row>
    <row r="249" spans="1:49" ht="27" customHeight="1">
      <c r="A249" s="44" t="s">
        <v>98</v>
      </c>
      <c r="B249" s="38" t="s">
        <v>99</v>
      </c>
      <c r="C249" s="38" t="s">
        <v>100</v>
      </c>
      <c r="D249" s="39" t="s">
        <v>1634</v>
      </c>
      <c r="E249" s="38" t="s">
        <v>1380</v>
      </c>
      <c r="F249" s="51">
        <v>9300051502</v>
      </c>
      <c r="G249" s="44" t="s">
        <v>636</v>
      </c>
      <c r="H249" s="39" t="s">
        <v>292</v>
      </c>
      <c r="I249" s="49"/>
      <c r="J249" s="63">
        <v>0.022</v>
      </c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</row>
    <row r="250" spans="1:49" ht="27" customHeight="1">
      <c r="A250" s="44" t="s">
        <v>637</v>
      </c>
      <c r="B250" s="38" t="s">
        <v>1707</v>
      </c>
      <c r="C250" s="38" t="s">
        <v>638</v>
      </c>
      <c r="D250" s="39" t="s">
        <v>639</v>
      </c>
      <c r="E250" s="38" t="s">
        <v>1384</v>
      </c>
      <c r="F250" s="51">
        <v>9300051400</v>
      </c>
      <c r="G250" s="44" t="s">
        <v>640</v>
      </c>
      <c r="H250" s="39" t="s">
        <v>292</v>
      </c>
      <c r="I250" s="49"/>
      <c r="J250" s="63">
        <v>48.427</v>
      </c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</row>
    <row r="251" spans="1:49" ht="27" customHeight="1">
      <c r="A251" s="44" t="s">
        <v>637</v>
      </c>
      <c r="B251" s="38" t="s">
        <v>1707</v>
      </c>
      <c r="C251" s="38" t="s">
        <v>638</v>
      </c>
      <c r="D251" s="39" t="s">
        <v>639</v>
      </c>
      <c r="E251" s="38" t="s">
        <v>1385</v>
      </c>
      <c r="F251" s="51">
        <v>9300052333</v>
      </c>
      <c r="G251" s="44" t="s">
        <v>641</v>
      </c>
      <c r="H251" s="39" t="s">
        <v>292</v>
      </c>
      <c r="I251" s="49"/>
      <c r="J251" s="63">
        <v>396.884</v>
      </c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</row>
    <row r="252" spans="1:49" ht="27" customHeight="1">
      <c r="A252" s="44" t="s">
        <v>637</v>
      </c>
      <c r="B252" s="38" t="s">
        <v>1707</v>
      </c>
      <c r="C252" s="38" t="s">
        <v>638</v>
      </c>
      <c r="D252" s="39" t="s">
        <v>639</v>
      </c>
      <c r="E252" s="38" t="s">
        <v>1386</v>
      </c>
      <c r="F252" s="51">
        <v>9301352105</v>
      </c>
      <c r="G252" s="44" t="s">
        <v>642</v>
      </c>
      <c r="H252" s="39" t="s">
        <v>292</v>
      </c>
      <c r="I252" s="49"/>
      <c r="J252" s="63">
        <v>2.32</v>
      </c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</row>
    <row r="253" spans="1:49" ht="27" customHeight="1">
      <c r="A253" s="44" t="s">
        <v>637</v>
      </c>
      <c r="B253" s="38" t="s">
        <v>1707</v>
      </c>
      <c r="C253" s="38" t="s">
        <v>638</v>
      </c>
      <c r="D253" s="39" t="s">
        <v>639</v>
      </c>
      <c r="E253" s="38" t="s">
        <v>1569</v>
      </c>
      <c r="F253" s="51">
        <v>9300064776</v>
      </c>
      <c r="G253" s="44" t="s">
        <v>940</v>
      </c>
      <c r="H253" s="39" t="s">
        <v>292</v>
      </c>
      <c r="I253" s="49"/>
      <c r="J253" s="63">
        <v>65.796</v>
      </c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</row>
    <row r="254" spans="1:49" ht="27" customHeight="1">
      <c r="A254" s="44" t="s">
        <v>637</v>
      </c>
      <c r="B254" s="38" t="s">
        <v>1707</v>
      </c>
      <c r="C254" s="38" t="s">
        <v>638</v>
      </c>
      <c r="D254" s="39" t="s">
        <v>639</v>
      </c>
      <c r="E254" s="38" t="s">
        <v>1558</v>
      </c>
      <c r="F254" s="51">
        <v>9300067054</v>
      </c>
      <c r="G254" s="44" t="s">
        <v>941</v>
      </c>
      <c r="H254" s="39" t="s">
        <v>292</v>
      </c>
      <c r="I254" s="49"/>
      <c r="J254" s="63">
        <v>537.714</v>
      </c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</row>
    <row r="255" spans="1:49" ht="27" customHeight="1">
      <c r="A255" s="44" t="s">
        <v>107</v>
      </c>
      <c r="B255" s="38" t="s">
        <v>108</v>
      </c>
      <c r="C255" s="38" t="s">
        <v>109</v>
      </c>
      <c r="D255" s="39" t="s">
        <v>645</v>
      </c>
      <c r="E255" s="38" t="s">
        <v>1387</v>
      </c>
      <c r="F255" s="51">
        <v>9300065706</v>
      </c>
      <c r="G255" s="44" t="s">
        <v>646</v>
      </c>
      <c r="H255" s="39" t="s">
        <v>292</v>
      </c>
      <c r="I255" s="49"/>
      <c r="J255" s="63">
        <v>221.472</v>
      </c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</row>
    <row r="256" spans="1:49" ht="27" customHeight="1">
      <c r="A256" s="44" t="s">
        <v>107</v>
      </c>
      <c r="B256" s="38" t="s">
        <v>108</v>
      </c>
      <c r="C256" s="38" t="s">
        <v>109</v>
      </c>
      <c r="D256" s="39" t="s">
        <v>645</v>
      </c>
      <c r="E256" s="38" t="s">
        <v>1388</v>
      </c>
      <c r="F256" s="51">
        <v>9300065708</v>
      </c>
      <c r="G256" s="44" t="s">
        <v>647</v>
      </c>
      <c r="H256" s="39" t="s">
        <v>292</v>
      </c>
      <c r="I256" s="49"/>
      <c r="J256" s="63">
        <v>147.155</v>
      </c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</row>
    <row r="257" spans="1:49" ht="27" customHeight="1">
      <c r="A257" s="44" t="s">
        <v>648</v>
      </c>
      <c r="B257" s="38" t="s">
        <v>649</v>
      </c>
      <c r="C257" s="38" t="s">
        <v>650</v>
      </c>
      <c r="D257" s="39" t="s">
        <v>651</v>
      </c>
      <c r="E257" s="38" t="s">
        <v>1389</v>
      </c>
      <c r="F257" s="51">
        <v>9300034618</v>
      </c>
      <c r="G257" s="44" t="s">
        <v>652</v>
      </c>
      <c r="H257" s="39" t="s">
        <v>292</v>
      </c>
      <c r="I257" s="49"/>
      <c r="J257" s="63">
        <v>0.085</v>
      </c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</row>
    <row r="258" spans="1:49" ht="27" customHeight="1">
      <c r="A258" s="44" t="s">
        <v>653</v>
      </c>
      <c r="B258" s="38" t="s">
        <v>654</v>
      </c>
      <c r="C258" s="38" t="s">
        <v>655</v>
      </c>
      <c r="D258" s="39" t="s">
        <v>656</v>
      </c>
      <c r="E258" s="38" t="s">
        <v>1390</v>
      </c>
      <c r="F258" s="51">
        <v>9300037278</v>
      </c>
      <c r="G258" s="44" t="s">
        <v>657</v>
      </c>
      <c r="H258" s="39" t="s">
        <v>292</v>
      </c>
      <c r="I258" s="49"/>
      <c r="J258" s="63">
        <v>83.587</v>
      </c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</row>
    <row r="259" spans="1:49" ht="27" customHeight="1">
      <c r="A259" s="44" t="s">
        <v>103</v>
      </c>
      <c r="B259" s="38" t="s">
        <v>104</v>
      </c>
      <c r="C259" s="38" t="s">
        <v>105</v>
      </c>
      <c r="D259" s="39" t="s">
        <v>658</v>
      </c>
      <c r="E259" s="38" t="s">
        <v>1391</v>
      </c>
      <c r="F259" s="51">
        <v>9300038133</v>
      </c>
      <c r="G259" s="44" t="s">
        <v>659</v>
      </c>
      <c r="H259" s="39" t="s">
        <v>292</v>
      </c>
      <c r="I259" s="49"/>
      <c r="J259" s="63">
        <v>22.234</v>
      </c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</row>
    <row r="260" spans="1:49" ht="27" customHeight="1">
      <c r="A260" s="44" t="s">
        <v>103</v>
      </c>
      <c r="B260" s="38" t="s">
        <v>104</v>
      </c>
      <c r="C260" s="38" t="s">
        <v>105</v>
      </c>
      <c r="D260" s="39" t="s">
        <v>658</v>
      </c>
      <c r="E260" s="38" t="s">
        <v>1555</v>
      </c>
      <c r="F260" s="51">
        <v>9300038412</v>
      </c>
      <c r="G260" s="44" t="s">
        <v>660</v>
      </c>
      <c r="H260" s="39" t="s">
        <v>292</v>
      </c>
      <c r="I260" s="49"/>
      <c r="J260" s="63">
        <v>89.245</v>
      </c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</row>
    <row r="261" spans="1:49" ht="27" customHeight="1">
      <c r="A261" s="44" t="s">
        <v>103</v>
      </c>
      <c r="B261" s="38" t="s">
        <v>104</v>
      </c>
      <c r="C261" s="38" t="s">
        <v>105</v>
      </c>
      <c r="D261" s="39" t="s">
        <v>658</v>
      </c>
      <c r="E261" s="38" t="s">
        <v>1556</v>
      </c>
      <c r="F261" s="51">
        <v>9300038740</v>
      </c>
      <c r="G261" s="44" t="s">
        <v>661</v>
      </c>
      <c r="H261" s="39" t="s">
        <v>292</v>
      </c>
      <c r="I261" s="49"/>
      <c r="J261" s="63">
        <v>381.589</v>
      </c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17"/>
    </row>
    <row r="262" spans="1:49" ht="27" customHeight="1">
      <c r="A262" s="44" t="s">
        <v>103</v>
      </c>
      <c r="B262" s="38" t="s">
        <v>104</v>
      </c>
      <c r="C262" s="38" t="s">
        <v>105</v>
      </c>
      <c r="D262" s="39" t="s">
        <v>658</v>
      </c>
      <c r="E262" s="38" t="s">
        <v>1557</v>
      </c>
      <c r="F262" s="51">
        <v>9300038842</v>
      </c>
      <c r="G262" s="44" t="s">
        <v>662</v>
      </c>
      <c r="H262" s="39" t="s">
        <v>292</v>
      </c>
      <c r="I262" s="49"/>
      <c r="J262" s="63">
        <v>8.59</v>
      </c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17"/>
    </row>
    <row r="263" spans="1:49" ht="27" customHeight="1">
      <c r="A263" s="44" t="s">
        <v>103</v>
      </c>
      <c r="B263" s="38" t="s">
        <v>104</v>
      </c>
      <c r="C263" s="38" t="s">
        <v>105</v>
      </c>
      <c r="D263" s="39" t="s">
        <v>658</v>
      </c>
      <c r="E263" s="38" t="s">
        <v>1392</v>
      </c>
      <c r="F263" s="51">
        <v>9300048870</v>
      </c>
      <c r="G263" s="44" t="s">
        <v>663</v>
      </c>
      <c r="H263" s="39" t="s">
        <v>292</v>
      </c>
      <c r="I263" s="49"/>
      <c r="J263" s="63">
        <v>79.642</v>
      </c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</row>
    <row r="264" spans="1:49" ht="27" customHeight="1">
      <c r="A264" s="44" t="s">
        <v>103</v>
      </c>
      <c r="B264" s="38" t="s">
        <v>104</v>
      </c>
      <c r="C264" s="38" t="s">
        <v>105</v>
      </c>
      <c r="D264" s="39" t="s">
        <v>658</v>
      </c>
      <c r="E264" s="38" t="s">
        <v>1393</v>
      </c>
      <c r="F264" s="51">
        <v>9300066123</v>
      </c>
      <c r="G264" s="44" t="s">
        <v>664</v>
      </c>
      <c r="H264" s="39" t="s">
        <v>292</v>
      </c>
      <c r="I264" s="49"/>
      <c r="J264" s="63">
        <v>275.323</v>
      </c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</row>
    <row r="265" spans="1:49" ht="27" customHeight="1">
      <c r="A265" s="44" t="s">
        <v>103</v>
      </c>
      <c r="B265" s="38" t="s">
        <v>104</v>
      </c>
      <c r="C265" s="38" t="s">
        <v>105</v>
      </c>
      <c r="D265" s="39" t="s">
        <v>658</v>
      </c>
      <c r="E265" s="38" t="s">
        <v>1394</v>
      </c>
      <c r="F265" s="51">
        <v>9300070574</v>
      </c>
      <c r="G265" s="44" t="s">
        <v>665</v>
      </c>
      <c r="H265" s="39" t="s">
        <v>292</v>
      </c>
      <c r="I265" s="49"/>
      <c r="J265" s="63">
        <v>0.053</v>
      </c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7"/>
      <c r="AU265" s="17"/>
      <c r="AV265" s="17"/>
      <c r="AW265" s="17"/>
    </row>
    <row r="266" spans="1:49" ht="27" customHeight="1">
      <c r="A266" s="44" t="s">
        <v>103</v>
      </c>
      <c r="B266" s="38" t="s">
        <v>104</v>
      </c>
      <c r="C266" s="38" t="s">
        <v>105</v>
      </c>
      <c r="D266" s="39" t="s">
        <v>658</v>
      </c>
      <c r="E266" s="38" t="s">
        <v>1395</v>
      </c>
      <c r="F266" s="51">
        <v>9301184528</v>
      </c>
      <c r="G266" s="44" t="s">
        <v>666</v>
      </c>
      <c r="H266" s="39" t="s">
        <v>292</v>
      </c>
      <c r="I266" s="49"/>
      <c r="J266" s="63">
        <v>2.38</v>
      </c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7"/>
    </row>
    <row r="267" spans="1:49" ht="27" customHeight="1">
      <c r="A267" s="44" t="s">
        <v>103</v>
      </c>
      <c r="B267" s="38" t="s">
        <v>104</v>
      </c>
      <c r="C267" s="38" t="s">
        <v>105</v>
      </c>
      <c r="D267" s="39" t="s">
        <v>643</v>
      </c>
      <c r="E267" s="38" t="s">
        <v>1396</v>
      </c>
      <c r="F267" s="51">
        <v>9300065737</v>
      </c>
      <c r="G267" s="44" t="s">
        <v>644</v>
      </c>
      <c r="H267" s="39" t="s">
        <v>292</v>
      </c>
      <c r="I267" s="49"/>
      <c r="J267" s="63">
        <v>0.022</v>
      </c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</row>
    <row r="268" spans="1:49" ht="27" customHeight="1">
      <c r="A268" s="44" t="s">
        <v>103</v>
      </c>
      <c r="B268" s="38" t="s">
        <v>104</v>
      </c>
      <c r="C268" s="38" t="s">
        <v>105</v>
      </c>
      <c r="D268" s="40" t="s">
        <v>658</v>
      </c>
      <c r="E268" s="38" t="s">
        <v>1603</v>
      </c>
      <c r="F268" s="51">
        <v>9300000502</v>
      </c>
      <c r="G268" s="44" t="s">
        <v>106</v>
      </c>
      <c r="H268" s="39" t="s">
        <v>292</v>
      </c>
      <c r="I268" s="49"/>
      <c r="J268" s="63">
        <v>398.77</v>
      </c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  <c r="AW268" s="17"/>
    </row>
    <row r="269" spans="1:49" ht="27" customHeight="1">
      <c r="A269" s="9" t="s">
        <v>111</v>
      </c>
      <c r="B269" s="57" t="s">
        <v>112</v>
      </c>
      <c r="C269" s="57" t="s">
        <v>113</v>
      </c>
      <c r="D269" s="58" t="s">
        <v>1635</v>
      </c>
      <c r="E269" s="57" t="s">
        <v>1210</v>
      </c>
      <c r="F269" s="59">
        <v>9300000707</v>
      </c>
      <c r="G269" s="9" t="s">
        <v>114</v>
      </c>
      <c r="H269" s="58" t="s">
        <v>292</v>
      </c>
      <c r="I269" s="60"/>
      <c r="J269" s="67">
        <v>400</v>
      </c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17"/>
    </row>
    <row r="270" spans="1:49" ht="27" customHeight="1">
      <c r="A270" s="9" t="s">
        <v>111</v>
      </c>
      <c r="B270" s="57" t="s">
        <v>112</v>
      </c>
      <c r="C270" s="57" t="s">
        <v>113</v>
      </c>
      <c r="D270" s="58" t="s">
        <v>1635</v>
      </c>
      <c r="E270" s="57" t="s">
        <v>1709</v>
      </c>
      <c r="F270" s="59">
        <v>9300001914</v>
      </c>
      <c r="G270" s="9" t="s">
        <v>115</v>
      </c>
      <c r="H270" s="58" t="s">
        <v>292</v>
      </c>
      <c r="I270" s="60"/>
      <c r="J270" s="67">
        <v>535</v>
      </c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  <c r="AW270" s="17"/>
    </row>
    <row r="271" spans="1:49" ht="27" customHeight="1">
      <c r="A271" s="44" t="s">
        <v>667</v>
      </c>
      <c r="B271" s="38" t="s">
        <v>668</v>
      </c>
      <c r="C271" s="38" t="s">
        <v>669</v>
      </c>
      <c r="D271" s="39" t="s">
        <v>670</v>
      </c>
      <c r="E271" s="38" t="s">
        <v>1397</v>
      </c>
      <c r="F271" s="51">
        <v>9300038461</v>
      </c>
      <c r="G271" s="44" t="s">
        <v>671</v>
      </c>
      <c r="H271" s="39" t="s">
        <v>292</v>
      </c>
      <c r="I271" s="49"/>
      <c r="J271" s="63">
        <v>7.523</v>
      </c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  <c r="AW271" s="17"/>
    </row>
    <row r="272" spans="1:49" ht="27" customHeight="1">
      <c r="A272" s="44" t="s">
        <v>672</v>
      </c>
      <c r="B272" s="38" t="s">
        <v>673</v>
      </c>
      <c r="C272" s="38" t="s">
        <v>674</v>
      </c>
      <c r="D272" s="39" t="s">
        <v>675</v>
      </c>
      <c r="E272" s="38" t="s">
        <v>1398</v>
      </c>
      <c r="F272" s="51">
        <v>9300053104</v>
      </c>
      <c r="G272" s="44" t="s">
        <v>676</v>
      </c>
      <c r="H272" s="39" t="s">
        <v>292</v>
      </c>
      <c r="I272" s="49"/>
      <c r="J272" s="63">
        <v>247.713</v>
      </c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  <c r="AW272" s="17"/>
    </row>
    <row r="273" spans="1:49" ht="27" customHeight="1">
      <c r="A273" s="44" t="s">
        <v>677</v>
      </c>
      <c r="B273" s="38" t="s">
        <v>678</v>
      </c>
      <c r="C273" s="38" t="s">
        <v>679</v>
      </c>
      <c r="D273" s="39" t="s">
        <v>680</v>
      </c>
      <c r="E273" s="38" t="s">
        <v>1399</v>
      </c>
      <c r="F273" s="51">
        <v>9300037710</v>
      </c>
      <c r="G273" s="44" t="s">
        <v>681</v>
      </c>
      <c r="H273" s="39" t="s">
        <v>292</v>
      </c>
      <c r="I273" s="49"/>
      <c r="J273" s="63">
        <v>61.29</v>
      </c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17"/>
    </row>
    <row r="274" spans="1:49" ht="27" customHeight="1">
      <c r="A274" s="44" t="s">
        <v>677</v>
      </c>
      <c r="B274" s="38" t="s">
        <v>678</v>
      </c>
      <c r="C274" s="38" t="s">
        <v>679</v>
      </c>
      <c r="D274" s="39" t="s">
        <v>680</v>
      </c>
      <c r="E274" s="38" t="s">
        <v>1400</v>
      </c>
      <c r="F274" s="51">
        <v>9300037711</v>
      </c>
      <c r="G274" s="44" t="s">
        <v>682</v>
      </c>
      <c r="H274" s="39" t="s">
        <v>292</v>
      </c>
      <c r="I274" s="49"/>
      <c r="J274" s="63">
        <v>82.041</v>
      </c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  <c r="AW274" s="17"/>
    </row>
    <row r="275" spans="1:49" ht="27" customHeight="1">
      <c r="A275" s="44" t="s">
        <v>677</v>
      </c>
      <c r="B275" s="38" t="s">
        <v>678</v>
      </c>
      <c r="C275" s="38" t="s">
        <v>679</v>
      </c>
      <c r="D275" s="39" t="s">
        <v>680</v>
      </c>
      <c r="E275" s="38" t="s">
        <v>1401</v>
      </c>
      <c r="F275" s="51">
        <v>9300038625</v>
      </c>
      <c r="G275" s="44" t="s">
        <v>683</v>
      </c>
      <c r="H275" s="39" t="s">
        <v>292</v>
      </c>
      <c r="I275" s="49"/>
      <c r="J275" s="63">
        <v>143.704</v>
      </c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  <c r="AR275" s="17"/>
      <c r="AS275" s="17"/>
      <c r="AT275" s="17"/>
      <c r="AU275" s="17"/>
      <c r="AV275" s="17"/>
      <c r="AW275" s="17"/>
    </row>
    <row r="276" spans="1:49" ht="27" customHeight="1">
      <c r="A276" s="44" t="s">
        <v>684</v>
      </c>
      <c r="B276" s="38" t="s">
        <v>685</v>
      </c>
      <c r="C276" s="38" t="s">
        <v>686</v>
      </c>
      <c r="D276" s="39" t="s">
        <v>687</v>
      </c>
      <c r="E276" s="38" t="s">
        <v>1402</v>
      </c>
      <c r="F276" s="51">
        <v>9300038397</v>
      </c>
      <c r="G276" s="44" t="s">
        <v>688</v>
      </c>
      <c r="H276" s="39" t="s">
        <v>292</v>
      </c>
      <c r="I276" s="49"/>
      <c r="J276" s="63">
        <v>62.76</v>
      </c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  <c r="AR276" s="17"/>
      <c r="AS276" s="17"/>
      <c r="AT276" s="17"/>
      <c r="AU276" s="17"/>
      <c r="AV276" s="17"/>
      <c r="AW276" s="17"/>
    </row>
    <row r="277" spans="1:49" ht="27" customHeight="1">
      <c r="A277" s="44" t="s">
        <v>689</v>
      </c>
      <c r="B277" s="38" t="s">
        <v>690</v>
      </c>
      <c r="C277" s="38" t="s">
        <v>679</v>
      </c>
      <c r="D277" s="39" t="s">
        <v>691</v>
      </c>
      <c r="E277" s="38" t="s">
        <v>1403</v>
      </c>
      <c r="F277" s="51">
        <v>9300069811</v>
      </c>
      <c r="G277" s="44" t="s">
        <v>692</v>
      </c>
      <c r="H277" s="39" t="s">
        <v>292</v>
      </c>
      <c r="I277" s="49"/>
      <c r="J277" s="63">
        <v>10.43</v>
      </c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7"/>
      <c r="AQ277" s="17"/>
      <c r="AR277" s="17"/>
      <c r="AS277" s="17"/>
      <c r="AT277" s="17"/>
      <c r="AU277" s="17"/>
      <c r="AV277" s="17"/>
      <c r="AW277" s="17"/>
    </row>
    <row r="278" spans="1:49" ht="27" customHeight="1">
      <c r="A278" s="44" t="s">
        <v>689</v>
      </c>
      <c r="B278" s="38" t="s">
        <v>690</v>
      </c>
      <c r="C278" s="38" t="s">
        <v>679</v>
      </c>
      <c r="D278" s="39" t="s">
        <v>691</v>
      </c>
      <c r="E278" s="38" t="s">
        <v>1404</v>
      </c>
      <c r="F278" s="51">
        <v>9300069760</v>
      </c>
      <c r="G278" s="44" t="s">
        <v>693</v>
      </c>
      <c r="H278" s="39" t="s">
        <v>292</v>
      </c>
      <c r="I278" s="49"/>
      <c r="J278" s="63">
        <v>282.275</v>
      </c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  <c r="AQ278" s="17"/>
      <c r="AR278" s="17"/>
      <c r="AS278" s="17"/>
      <c r="AT278" s="17"/>
      <c r="AU278" s="17"/>
      <c r="AV278" s="17"/>
      <c r="AW278" s="17"/>
    </row>
    <row r="279" spans="1:49" ht="27" customHeight="1">
      <c r="A279" s="44" t="s">
        <v>689</v>
      </c>
      <c r="B279" s="38" t="s">
        <v>690</v>
      </c>
      <c r="C279" s="38" t="s">
        <v>679</v>
      </c>
      <c r="D279" s="39" t="s">
        <v>691</v>
      </c>
      <c r="E279" s="38" t="s">
        <v>1671</v>
      </c>
      <c r="F279" s="50">
        <v>9300055141</v>
      </c>
      <c r="G279" s="44" t="s">
        <v>1180</v>
      </c>
      <c r="H279" s="39" t="s">
        <v>292</v>
      </c>
      <c r="I279" s="49"/>
      <c r="J279" s="63">
        <v>160.824</v>
      </c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7"/>
      <c r="AQ279" s="17"/>
      <c r="AR279" s="17"/>
      <c r="AS279" s="17"/>
      <c r="AT279" s="17"/>
      <c r="AU279" s="17"/>
      <c r="AV279" s="17"/>
      <c r="AW279" s="17"/>
    </row>
    <row r="280" spans="1:49" ht="27" customHeight="1">
      <c r="A280" s="44" t="s">
        <v>689</v>
      </c>
      <c r="B280" s="38" t="s">
        <v>690</v>
      </c>
      <c r="C280" s="38" t="s">
        <v>679</v>
      </c>
      <c r="D280" s="39" t="s">
        <v>691</v>
      </c>
      <c r="E280" s="38" t="s">
        <v>1482</v>
      </c>
      <c r="F280" s="51">
        <v>9300041496</v>
      </c>
      <c r="G280" s="44" t="s">
        <v>944</v>
      </c>
      <c r="H280" s="39" t="s">
        <v>292</v>
      </c>
      <c r="I280" s="49"/>
      <c r="J280" s="63">
        <v>99.336</v>
      </c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  <c r="AQ280" s="17"/>
      <c r="AR280" s="17"/>
      <c r="AS280" s="17"/>
      <c r="AT280" s="17"/>
      <c r="AU280" s="17"/>
      <c r="AV280" s="17"/>
      <c r="AW280" s="17"/>
    </row>
    <row r="281" spans="1:49" ht="27" customHeight="1">
      <c r="A281" s="44" t="s">
        <v>689</v>
      </c>
      <c r="B281" s="38" t="s">
        <v>690</v>
      </c>
      <c r="C281" s="38" t="s">
        <v>679</v>
      </c>
      <c r="D281" s="39" t="s">
        <v>691</v>
      </c>
      <c r="E281" s="38" t="s">
        <v>1483</v>
      </c>
      <c r="F281" s="51">
        <v>9300065858</v>
      </c>
      <c r="G281" s="44" t="s">
        <v>945</v>
      </c>
      <c r="H281" s="39" t="s">
        <v>292</v>
      </c>
      <c r="I281" s="49"/>
      <c r="J281" s="63">
        <v>73.791</v>
      </c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  <c r="AQ281" s="17"/>
      <c r="AR281" s="17"/>
      <c r="AS281" s="17"/>
      <c r="AT281" s="17"/>
      <c r="AU281" s="17"/>
      <c r="AV281" s="17"/>
      <c r="AW281" s="17"/>
    </row>
    <row r="282" spans="1:49" ht="27" customHeight="1">
      <c r="A282" s="44" t="s">
        <v>694</v>
      </c>
      <c r="B282" s="38" t="s">
        <v>695</v>
      </c>
      <c r="C282" s="38" t="s">
        <v>696</v>
      </c>
      <c r="D282" s="39" t="s">
        <v>697</v>
      </c>
      <c r="E282" s="38" t="s">
        <v>1405</v>
      </c>
      <c r="F282" s="51">
        <v>9300034999</v>
      </c>
      <c r="G282" s="44" t="s">
        <v>698</v>
      </c>
      <c r="H282" s="39" t="s">
        <v>292</v>
      </c>
      <c r="I282" s="49"/>
      <c r="J282" s="63">
        <v>100.531</v>
      </c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  <c r="AQ282" s="17"/>
      <c r="AR282" s="17"/>
      <c r="AS282" s="17"/>
      <c r="AT282" s="17"/>
      <c r="AU282" s="17"/>
      <c r="AV282" s="17"/>
      <c r="AW282" s="17"/>
    </row>
    <row r="283" spans="1:49" ht="27" customHeight="1">
      <c r="A283" s="44" t="s">
        <v>694</v>
      </c>
      <c r="B283" s="38" t="s">
        <v>695</v>
      </c>
      <c r="C283" s="38" t="s">
        <v>696</v>
      </c>
      <c r="D283" s="39" t="s">
        <v>697</v>
      </c>
      <c r="E283" s="38" t="s">
        <v>1406</v>
      </c>
      <c r="F283" s="51">
        <v>9300036620</v>
      </c>
      <c r="G283" s="44" t="s">
        <v>699</v>
      </c>
      <c r="H283" s="39" t="s">
        <v>292</v>
      </c>
      <c r="I283" s="49"/>
      <c r="J283" s="63">
        <v>250.37</v>
      </c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  <c r="AQ283" s="17"/>
      <c r="AR283" s="17"/>
      <c r="AS283" s="17"/>
      <c r="AT283" s="17"/>
      <c r="AU283" s="17"/>
      <c r="AV283" s="17"/>
      <c r="AW283" s="17"/>
    </row>
    <row r="284" spans="1:49" ht="27" customHeight="1">
      <c r="A284" s="29" t="s">
        <v>694</v>
      </c>
      <c r="B284" s="30" t="s">
        <v>695</v>
      </c>
      <c r="C284" s="30" t="s">
        <v>696</v>
      </c>
      <c r="D284" s="28" t="s">
        <v>697</v>
      </c>
      <c r="E284" s="30" t="s">
        <v>1406</v>
      </c>
      <c r="F284" s="36">
        <v>9301208729</v>
      </c>
      <c r="G284" s="29" t="s">
        <v>1189</v>
      </c>
      <c r="H284" s="28" t="s">
        <v>292</v>
      </c>
      <c r="I284" s="37"/>
      <c r="J284" s="63">
        <v>0</v>
      </c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/>
      <c r="AQ284" s="17"/>
      <c r="AR284" s="17"/>
      <c r="AS284" s="17"/>
      <c r="AT284" s="17"/>
      <c r="AU284" s="17"/>
      <c r="AV284" s="17"/>
      <c r="AW284" s="17"/>
    </row>
    <row r="285" spans="1:49" ht="27" customHeight="1">
      <c r="A285" s="44" t="s">
        <v>700</v>
      </c>
      <c r="B285" s="38" t="s">
        <v>701</v>
      </c>
      <c r="C285" s="38" t="s">
        <v>702</v>
      </c>
      <c r="D285" s="39" t="s">
        <v>703</v>
      </c>
      <c r="E285" s="38" t="s">
        <v>1407</v>
      </c>
      <c r="F285" s="51">
        <v>9300034825</v>
      </c>
      <c r="G285" s="44" t="s">
        <v>704</v>
      </c>
      <c r="H285" s="39" t="s">
        <v>292</v>
      </c>
      <c r="I285" s="49"/>
      <c r="J285" s="63">
        <v>85.55</v>
      </c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  <c r="AQ285" s="17"/>
      <c r="AR285" s="17"/>
      <c r="AS285" s="17"/>
      <c r="AT285" s="17"/>
      <c r="AU285" s="17"/>
      <c r="AV285" s="17"/>
      <c r="AW285" s="17"/>
    </row>
    <row r="286" spans="1:49" ht="27" customHeight="1">
      <c r="A286" s="44" t="s">
        <v>119</v>
      </c>
      <c r="B286" s="38" t="s">
        <v>120</v>
      </c>
      <c r="C286" s="38" t="s">
        <v>121</v>
      </c>
      <c r="D286" s="39" t="s">
        <v>705</v>
      </c>
      <c r="E286" s="38" t="s">
        <v>1693</v>
      </c>
      <c r="F286" s="51">
        <v>9300049040</v>
      </c>
      <c r="G286" s="44" t="s">
        <v>706</v>
      </c>
      <c r="H286" s="39" t="s">
        <v>292</v>
      </c>
      <c r="I286" s="49"/>
      <c r="J286" s="63">
        <v>27.104</v>
      </c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7"/>
      <c r="AQ286" s="17"/>
      <c r="AR286" s="17"/>
      <c r="AS286" s="17"/>
      <c r="AT286" s="17"/>
      <c r="AU286" s="17"/>
      <c r="AV286" s="17"/>
      <c r="AW286" s="17"/>
    </row>
    <row r="287" spans="1:49" ht="27" customHeight="1">
      <c r="A287" s="44" t="s">
        <v>119</v>
      </c>
      <c r="B287" s="38" t="s">
        <v>120</v>
      </c>
      <c r="C287" s="38" t="s">
        <v>121</v>
      </c>
      <c r="D287" s="39" t="s">
        <v>705</v>
      </c>
      <c r="E287" s="38" t="s">
        <v>1408</v>
      </c>
      <c r="F287" s="51">
        <v>9300049022</v>
      </c>
      <c r="G287" s="44" t="s">
        <v>707</v>
      </c>
      <c r="H287" s="39" t="s">
        <v>292</v>
      </c>
      <c r="I287" s="49"/>
      <c r="J287" s="63">
        <v>175.939</v>
      </c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  <c r="AQ287" s="17"/>
      <c r="AR287" s="17"/>
      <c r="AS287" s="17"/>
      <c r="AT287" s="17"/>
      <c r="AU287" s="17"/>
      <c r="AV287" s="17"/>
      <c r="AW287" s="17"/>
    </row>
    <row r="288" spans="1:49" ht="27" customHeight="1">
      <c r="A288" s="44" t="s">
        <v>708</v>
      </c>
      <c r="B288" s="38" t="s">
        <v>709</v>
      </c>
      <c r="C288" s="38" t="s">
        <v>710</v>
      </c>
      <c r="D288" s="39" t="s">
        <v>711</v>
      </c>
      <c r="E288" s="38" t="s">
        <v>1672</v>
      </c>
      <c r="F288" s="51">
        <v>9300037657</v>
      </c>
      <c r="G288" s="44" t="s">
        <v>712</v>
      </c>
      <c r="H288" s="39" t="s">
        <v>292</v>
      </c>
      <c r="I288" s="49"/>
      <c r="J288" s="63">
        <v>435.719</v>
      </c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  <c r="AQ288" s="17"/>
      <c r="AR288" s="17"/>
      <c r="AS288" s="17"/>
      <c r="AT288" s="17"/>
      <c r="AU288" s="17"/>
      <c r="AV288" s="17"/>
      <c r="AW288" s="17"/>
    </row>
    <row r="289" spans="1:49" ht="27" customHeight="1">
      <c r="A289" s="44" t="s">
        <v>713</v>
      </c>
      <c r="B289" s="43" t="s">
        <v>1586</v>
      </c>
      <c r="C289" s="38" t="s">
        <v>714</v>
      </c>
      <c r="D289" s="39" t="s">
        <v>715</v>
      </c>
      <c r="E289" s="38" t="s">
        <v>1409</v>
      </c>
      <c r="F289" s="51">
        <v>9300063006</v>
      </c>
      <c r="G289" s="44" t="s">
        <v>716</v>
      </c>
      <c r="H289" s="39" t="s">
        <v>292</v>
      </c>
      <c r="I289" s="49"/>
      <c r="J289" s="63">
        <v>521.3</v>
      </c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  <c r="AP289" s="17"/>
      <c r="AQ289" s="17"/>
      <c r="AR289" s="17"/>
      <c r="AS289" s="17"/>
      <c r="AT289" s="17"/>
      <c r="AU289" s="17"/>
      <c r="AV289" s="17"/>
      <c r="AW289" s="17"/>
    </row>
    <row r="290" spans="1:49" ht="27" customHeight="1">
      <c r="A290" s="44" t="s">
        <v>717</v>
      </c>
      <c r="B290" s="38" t="s">
        <v>718</v>
      </c>
      <c r="C290" s="38" t="s">
        <v>719</v>
      </c>
      <c r="D290" s="39" t="s">
        <v>720</v>
      </c>
      <c r="E290" s="38" t="s">
        <v>1410</v>
      </c>
      <c r="F290" s="51">
        <v>9300037783</v>
      </c>
      <c r="G290" s="44" t="s">
        <v>721</v>
      </c>
      <c r="H290" s="39" t="s">
        <v>292</v>
      </c>
      <c r="I290" s="49"/>
      <c r="J290" s="63">
        <v>169.238</v>
      </c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  <c r="AQ290" s="17"/>
      <c r="AR290" s="17"/>
      <c r="AS290" s="17"/>
      <c r="AT290" s="17"/>
      <c r="AU290" s="17"/>
      <c r="AV290" s="17"/>
      <c r="AW290" s="17"/>
    </row>
    <row r="291" spans="1:49" ht="27" customHeight="1">
      <c r="A291" s="44" t="s">
        <v>123</v>
      </c>
      <c r="B291" s="38" t="s">
        <v>124</v>
      </c>
      <c r="C291" s="38" t="s">
        <v>125</v>
      </c>
      <c r="D291" s="39" t="s">
        <v>722</v>
      </c>
      <c r="E291" s="38" t="s">
        <v>1411</v>
      </c>
      <c r="F291" s="51">
        <v>9300050591</v>
      </c>
      <c r="G291" s="44" t="s">
        <v>723</v>
      </c>
      <c r="H291" s="39" t="s">
        <v>292</v>
      </c>
      <c r="I291" s="49"/>
      <c r="J291" s="63">
        <v>50.5</v>
      </c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  <c r="AQ291" s="17"/>
      <c r="AR291" s="17"/>
      <c r="AS291" s="17"/>
      <c r="AT291" s="17"/>
      <c r="AU291" s="17"/>
      <c r="AV291" s="17"/>
      <c r="AW291" s="17"/>
    </row>
    <row r="292" spans="1:49" ht="27" customHeight="1">
      <c r="A292" s="44" t="s">
        <v>724</v>
      </c>
      <c r="B292" s="38" t="s">
        <v>725</v>
      </c>
      <c r="C292" s="38" t="s">
        <v>726</v>
      </c>
      <c r="D292" s="39" t="s">
        <v>727</v>
      </c>
      <c r="E292" s="38" t="s">
        <v>1412</v>
      </c>
      <c r="F292" s="51">
        <v>9300034675</v>
      </c>
      <c r="G292" s="44" t="s">
        <v>728</v>
      </c>
      <c r="H292" s="39" t="s">
        <v>292</v>
      </c>
      <c r="I292" s="49"/>
      <c r="J292" s="63">
        <v>354.433</v>
      </c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  <c r="AQ292" s="17"/>
      <c r="AR292" s="17"/>
      <c r="AS292" s="17"/>
      <c r="AT292" s="17"/>
      <c r="AU292" s="17"/>
      <c r="AV292" s="17"/>
      <c r="AW292" s="17"/>
    </row>
    <row r="293" spans="1:49" ht="27" customHeight="1">
      <c r="A293" s="44" t="s">
        <v>724</v>
      </c>
      <c r="B293" s="38" t="s">
        <v>725</v>
      </c>
      <c r="C293" s="38" t="s">
        <v>726</v>
      </c>
      <c r="D293" s="39" t="s">
        <v>727</v>
      </c>
      <c r="E293" s="38" t="s">
        <v>1413</v>
      </c>
      <c r="F293" s="51">
        <v>9300064454</v>
      </c>
      <c r="G293" s="44" t="s">
        <v>729</v>
      </c>
      <c r="H293" s="39" t="s">
        <v>292</v>
      </c>
      <c r="I293" s="49"/>
      <c r="J293" s="63">
        <v>341.25</v>
      </c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  <c r="AQ293" s="17"/>
      <c r="AR293" s="17"/>
      <c r="AS293" s="17"/>
      <c r="AT293" s="17"/>
      <c r="AU293" s="17"/>
      <c r="AV293" s="17"/>
      <c r="AW293" s="17"/>
    </row>
    <row r="294" spans="1:49" ht="27" customHeight="1">
      <c r="A294" s="44" t="s">
        <v>730</v>
      </c>
      <c r="B294" s="38" t="s">
        <v>731</v>
      </c>
      <c r="C294" s="38" t="s">
        <v>732</v>
      </c>
      <c r="D294" s="39" t="s">
        <v>733</v>
      </c>
      <c r="E294" s="38" t="s">
        <v>1414</v>
      </c>
      <c r="F294" s="51">
        <v>9300038357</v>
      </c>
      <c r="G294" s="44" t="s">
        <v>734</v>
      </c>
      <c r="H294" s="39" t="s">
        <v>292</v>
      </c>
      <c r="I294" s="49"/>
      <c r="J294" s="63">
        <v>6.38</v>
      </c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  <c r="AP294" s="17"/>
      <c r="AQ294" s="17"/>
      <c r="AR294" s="17"/>
      <c r="AS294" s="17"/>
      <c r="AT294" s="17"/>
      <c r="AU294" s="17"/>
      <c r="AV294" s="17"/>
      <c r="AW294" s="17"/>
    </row>
    <row r="295" spans="1:49" ht="27" customHeight="1">
      <c r="A295" s="44" t="s">
        <v>735</v>
      </c>
      <c r="B295" s="38" t="s">
        <v>736</v>
      </c>
      <c r="C295" s="38" t="s">
        <v>737</v>
      </c>
      <c r="D295" s="39" t="s">
        <v>738</v>
      </c>
      <c r="E295" s="38" t="s">
        <v>1546</v>
      </c>
      <c r="F295" s="51">
        <v>9300034890</v>
      </c>
      <c r="G295" s="44" t="s">
        <v>739</v>
      </c>
      <c r="H295" s="39" t="s">
        <v>292</v>
      </c>
      <c r="I295" s="49"/>
      <c r="J295" s="63">
        <v>116.956</v>
      </c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7"/>
      <c r="AQ295" s="17"/>
      <c r="AR295" s="17"/>
      <c r="AS295" s="17"/>
      <c r="AT295" s="17"/>
      <c r="AU295" s="17"/>
      <c r="AV295" s="17"/>
      <c r="AW295" s="17"/>
    </row>
    <row r="296" spans="1:49" ht="27" customHeight="1">
      <c r="A296" s="44" t="s">
        <v>740</v>
      </c>
      <c r="B296" s="38" t="s">
        <v>741</v>
      </c>
      <c r="C296" s="38" t="s">
        <v>742</v>
      </c>
      <c r="D296" s="39" t="s">
        <v>743</v>
      </c>
      <c r="E296" s="38" t="s">
        <v>1415</v>
      </c>
      <c r="F296" s="51">
        <v>9300038146</v>
      </c>
      <c r="G296" s="44" t="s">
        <v>744</v>
      </c>
      <c r="H296" s="39" t="s">
        <v>292</v>
      </c>
      <c r="I296" s="49"/>
      <c r="J296" s="63">
        <v>31.612</v>
      </c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  <c r="AP296" s="17"/>
      <c r="AQ296" s="17"/>
      <c r="AR296" s="17"/>
      <c r="AS296" s="17"/>
      <c r="AT296" s="17"/>
      <c r="AU296" s="17"/>
      <c r="AV296" s="17"/>
      <c r="AW296" s="17"/>
    </row>
    <row r="297" spans="1:49" ht="27" customHeight="1">
      <c r="A297" s="44" t="s">
        <v>740</v>
      </c>
      <c r="B297" s="38" t="s">
        <v>741</v>
      </c>
      <c r="C297" s="38" t="s">
        <v>742</v>
      </c>
      <c r="D297" s="39" t="s">
        <v>743</v>
      </c>
      <c r="E297" s="38" t="s">
        <v>1686</v>
      </c>
      <c r="F297" s="51">
        <v>9300038149</v>
      </c>
      <c r="G297" s="44" t="s">
        <v>745</v>
      </c>
      <c r="H297" s="39" t="s">
        <v>292</v>
      </c>
      <c r="I297" s="49"/>
      <c r="J297" s="63">
        <v>58.183</v>
      </c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7"/>
      <c r="AQ297" s="17"/>
      <c r="AR297" s="17"/>
      <c r="AS297" s="17"/>
      <c r="AT297" s="17"/>
      <c r="AU297" s="17"/>
      <c r="AV297" s="17"/>
      <c r="AW297" s="17"/>
    </row>
    <row r="298" spans="1:49" ht="27" customHeight="1">
      <c r="A298" s="44" t="s">
        <v>746</v>
      </c>
      <c r="B298" s="38" t="s">
        <v>747</v>
      </c>
      <c r="C298" s="38" t="s">
        <v>748</v>
      </c>
      <c r="D298" s="39" t="s">
        <v>749</v>
      </c>
      <c r="E298" s="38" t="s">
        <v>1416</v>
      </c>
      <c r="F298" s="51">
        <v>9300038457</v>
      </c>
      <c r="G298" s="44" t="s">
        <v>750</v>
      </c>
      <c r="H298" s="39" t="s">
        <v>292</v>
      </c>
      <c r="I298" s="49"/>
      <c r="J298" s="63">
        <v>16.784</v>
      </c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  <c r="AP298" s="17"/>
      <c r="AQ298" s="17"/>
      <c r="AR298" s="17"/>
      <c r="AS298" s="17"/>
      <c r="AT298" s="17"/>
      <c r="AU298" s="17"/>
      <c r="AV298" s="17"/>
      <c r="AW298" s="17"/>
    </row>
    <row r="299" spans="1:49" ht="27" customHeight="1">
      <c r="A299" s="44" t="s">
        <v>751</v>
      </c>
      <c r="B299" s="38" t="s">
        <v>752</v>
      </c>
      <c r="C299" s="38" t="s">
        <v>753</v>
      </c>
      <c r="D299" s="39" t="s">
        <v>754</v>
      </c>
      <c r="E299" s="38" t="s">
        <v>1417</v>
      </c>
      <c r="F299" s="51">
        <v>9300037162</v>
      </c>
      <c r="G299" s="44" t="s">
        <v>755</v>
      </c>
      <c r="H299" s="39" t="s">
        <v>292</v>
      </c>
      <c r="I299" s="49"/>
      <c r="J299" s="63">
        <v>2.372</v>
      </c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  <c r="AP299" s="17"/>
      <c r="AQ299" s="17"/>
      <c r="AR299" s="17"/>
      <c r="AS299" s="17"/>
      <c r="AT299" s="17"/>
      <c r="AU299" s="17"/>
      <c r="AV299" s="17"/>
      <c r="AW299" s="17"/>
    </row>
    <row r="300" spans="1:49" ht="27" customHeight="1">
      <c r="A300" s="44" t="s">
        <v>756</v>
      </c>
      <c r="B300" s="38" t="s">
        <v>757</v>
      </c>
      <c r="C300" s="38" t="s">
        <v>758</v>
      </c>
      <c r="D300" s="39" t="s">
        <v>759</v>
      </c>
      <c r="E300" s="38" t="s">
        <v>1418</v>
      </c>
      <c r="F300" s="51">
        <v>9300049617</v>
      </c>
      <c r="G300" s="44" t="s">
        <v>760</v>
      </c>
      <c r="H300" s="39" t="s">
        <v>292</v>
      </c>
      <c r="I300" s="49"/>
      <c r="J300" s="63">
        <v>5.453</v>
      </c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  <c r="AO300" s="17"/>
      <c r="AP300" s="17"/>
      <c r="AQ300" s="17"/>
      <c r="AR300" s="17"/>
      <c r="AS300" s="17"/>
      <c r="AT300" s="17"/>
      <c r="AU300" s="17"/>
      <c r="AV300" s="17"/>
      <c r="AW300" s="17"/>
    </row>
    <row r="301" spans="1:49" ht="27" customHeight="1">
      <c r="A301" s="44" t="s">
        <v>761</v>
      </c>
      <c r="B301" s="38" t="s">
        <v>762</v>
      </c>
      <c r="C301" s="38" t="s">
        <v>763</v>
      </c>
      <c r="D301" s="39" t="s">
        <v>764</v>
      </c>
      <c r="E301" s="38" t="s">
        <v>1419</v>
      </c>
      <c r="F301" s="51">
        <v>9300038458</v>
      </c>
      <c r="G301" s="44" t="s">
        <v>765</v>
      </c>
      <c r="H301" s="39" t="s">
        <v>292</v>
      </c>
      <c r="I301" s="49"/>
      <c r="J301" s="63">
        <v>247.173</v>
      </c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  <c r="AN301" s="17"/>
      <c r="AO301" s="17"/>
      <c r="AP301" s="17"/>
      <c r="AQ301" s="17"/>
      <c r="AR301" s="17"/>
      <c r="AS301" s="17"/>
      <c r="AT301" s="17"/>
      <c r="AU301" s="17"/>
      <c r="AV301" s="17"/>
      <c r="AW301" s="17"/>
    </row>
    <row r="302" spans="1:49" ht="27" customHeight="1">
      <c r="A302" s="44" t="s">
        <v>761</v>
      </c>
      <c r="B302" s="38" t="s">
        <v>762</v>
      </c>
      <c r="C302" s="38" t="s">
        <v>763</v>
      </c>
      <c r="D302" s="39" t="s">
        <v>764</v>
      </c>
      <c r="E302" s="38" t="s">
        <v>1420</v>
      </c>
      <c r="F302" s="51">
        <v>9300048936</v>
      </c>
      <c r="G302" s="44" t="s">
        <v>766</v>
      </c>
      <c r="H302" s="39" t="s">
        <v>292</v>
      </c>
      <c r="I302" s="49"/>
      <c r="J302" s="63">
        <v>44.195</v>
      </c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  <c r="AN302" s="17"/>
      <c r="AO302" s="17"/>
      <c r="AP302" s="17"/>
      <c r="AQ302" s="17"/>
      <c r="AR302" s="17"/>
      <c r="AS302" s="17"/>
      <c r="AT302" s="17"/>
      <c r="AU302" s="17"/>
      <c r="AV302" s="17"/>
      <c r="AW302" s="17"/>
    </row>
    <row r="303" spans="1:49" ht="27" customHeight="1">
      <c r="A303" s="44" t="s">
        <v>767</v>
      </c>
      <c r="B303" s="38" t="s">
        <v>768</v>
      </c>
      <c r="C303" s="38" t="s">
        <v>769</v>
      </c>
      <c r="D303" s="39" t="s">
        <v>770</v>
      </c>
      <c r="E303" s="38" t="s">
        <v>1421</v>
      </c>
      <c r="F303" s="51">
        <v>9300036063</v>
      </c>
      <c r="G303" s="44" t="s">
        <v>771</v>
      </c>
      <c r="H303" s="39" t="s">
        <v>292</v>
      </c>
      <c r="I303" s="49"/>
      <c r="J303" s="63">
        <v>80.358</v>
      </c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  <c r="AN303" s="17"/>
      <c r="AO303" s="17"/>
      <c r="AP303" s="17"/>
      <c r="AQ303" s="17"/>
      <c r="AR303" s="17"/>
      <c r="AS303" s="17"/>
      <c r="AT303" s="17"/>
      <c r="AU303" s="17"/>
      <c r="AV303" s="17"/>
      <c r="AW303" s="17"/>
    </row>
    <row r="304" spans="1:49" ht="27" customHeight="1">
      <c r="A304" s="44" t="s">
        <v>772</v>
      </c>
      <c r="B304" s="38" t="s">
        <v>773</v>
      </c>
      <c r="C304" s="38" t="s">
        <v>774</v>
      </c>
      <c r="D304" s="39" t="s">
        <v>775</v>
      </c>
      <c r="E304" s="38" t="s">
        <v>1422</v>
      </c>
      <c r="F304" s="51">
        <v>9301287476</v>
      </c>
      <c r="G304" s="44" t="s">
        <v>776</v>
      </c>
      <c r="H304" s="39" t="s">
        <v>292</v>
      </c>
      <c r="I304" s="49"/>
      <c r="J304" s="63">
        <v>13.162</v>
      </c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  <c r="AN304" s="17"/>
      <c r="AO304" s="17"/>
      <c r="AP304" s="17"/>
      <c r="AQ304" s="17"/>
      <c r="AR304" s="17"/>
      <c r="AS304" s="17"/>
      <c r="AT304" s="17"/>
      <c r="AU304" s="17"/>
      <c r="AV304" s="17"/>
      <c r="AW304" s="17"/>
    </row>
    <row r="305" spans="1:49" ht="27" customHeight="1">
      <c r="A305" s="44" t="s">
        <v>772</v>
      </c>
      <c r="B305" s="38" t="s">
        <v>773</v>
      </c>
      <c r="C305" s="38" t="s">
        <v>774</v>
      </c>
      <c r="D305" s="39" t="s">
        <v>775</v>
      </c>
      <c r="E305" s="38" t="s">
        <v>1423</v>
      </c>
      <c r="F305" s="51">
        <v>9302352767</v>
      </c>
      <c r="G305" s="44" t="s">
        <v>777</v>
      </c>
      <c r="H305" s="39" t="s">
        <v>292</v>
      </c>
      <c r="I305" s="49"/>
      <c r="J305" s="63">
        <v>407.519</v>
      </c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  <c r="AL305" s="17"/>
      <c r="AM305" s="17"/>
      <c r="AN305" s="17"/>
      <c r="AO305" s="17"/>
      <c r="AP305" s="17"/>
      <c r="AQ305" s="17"/>
      <c r="AR305" s="17"/>
      <c r="AS305" s="17"/>
      <c r="AT305" s="17"/>
      <c r="AU305" s="17"/>
      <c r="AV305" s="17"/>
      <c r="AW305" s="17"/>
    </row>
    <row r="306" spans="1:49" ht="27" customHeight="1">
      <c r="A306" s="44" t="s">
        <v>772</v>
      </c>
      <c r="B306" s="38" t="s">
        <v>773</v>
      </c>
      <c r="C306" s="38" t="s">
        <v>774</v>
      </c>
      <c r="D306" s="39" t="s">
        <v>775</v>
      </c>
      <c r="E306" s="38" t="s">
        <v>1424</v>
      </c>
      <c r="F306" s="51">
        <v>9302352790</v>
      </c>
      <c r="G306" s="44" t="s">
        <v>778</v>
      </c>
      <c r="H306" s="39" t="s">
        <v>292</v>
      </c>
      <c r="I306" s="49"/>
      <c r="J306" s="63">
        <v>0.854</v>
      </c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17"/>
      <c r="AL306" s="17"/>
      <c r="AM306" s="17"/>
      <c r="AN306" s="17"/>
      <c r="AO306" s="17"/>
      <c r="AP306" s="17"/>
      <c r="AQ306" s="17"/>
      <c r="AR306" s="17"/>
      <c r="AS306" s="17"/>
      <c r="AT306" s="17"/>
      <c r="AU306" s="17"/>
      <c r="AV306" s="17"/>
      <c r="AW306" s="17"/>
    </row>
    <row r="307" spans="1:49" ht="27" customHeight="1">
      <c r="A307" s="44" t="s">
        <v>779</v>
      </c>
      <c r="B307" s="38" t="s">
        <v>780</v>
      </c>
      <c r="C307" s="38" t="s">
        <v>781</v>
      </c>
      <c r="D307" s="39" t="s">
        <v>782</v>
      </c>
      <c r="E307" s="38" t="s">
        <v>1425</v>
      </c>
      <c r="F307" s="51">
        <v>9302352985</v>
      </c>
      <c r="G307" s="55" t="s">
        <v>783</v>
      </c>
      <c r="H307" s="39" t="s">
        <v>292</v>
      </c>
      <c r="I307" s="49"/>
      <c r="J307" s="63">
        <v>108.038</v>
      </c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  <c r="AN307" s="17"/>
      <c r="AO307" s="17"/>
      <c r="AP307" s="17"/>
      <c r="AQ307" s="17"/>
      <c r="AR307" s="17"/>
      <c r="AS307" s="17"/>
      <c r="AT307" s="17"/>
      <c r="AU307" s="17"/>
      <c r="AV307" s="17"/>
      <c r="AW307" s="17"/>
    </row>
    <row r="308" spans="1:49" ht="27" customHeight="1">
      <c r="A308" s="44" t="s">
        <v>784</v>
      </c>
      <c r="B308" s="38" t="s">
        <v>785</v>
      </c>
      <c r="C308" s="38" t="s">
        <v>786</v>
      </c>
      <c r="D308" s="39" t="s">
        <v>787</v>
      </c>
      <c r="E308" s="38" t="s">
        <v>1426</v>
      </c>
      <c r="F308" s="51">
        <v>9300051197</v>
      </c>
      <c r="G308" s="44" t="s">
        <v>788</v>
      </c>
      <c r="H308" s="39" t="s">
        <v>292</v>
      </c>
      <c r="I308" s="49"/>
      <c r="J308" s="63">
        <v>125.81</v>
      </c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  <c r="AL308" s="17"/>
      <c r="AM308" s="17"/>
      <c r="AN308" s="17"/>
      <c r="AO308" s="17"/>
      <c r="AP308" s="17"/>
      <c r="AQ308" s="17"/>
      <c r="AR308" s="17"/>
      <c r="AS308" s="17"/>
      <c r="AT308" s="17"/>
      <c r="AU308" s="17"/>
      <c r="AV308" s="17"/>
      <c r="AW308" s="17"/>
    </row>
    <row r="309" spans="1:49" ht="27" customHeight="1">
      <c r="A309" s="44" t="s">
        <v>789</v>
      </c>
      <c r="B309" s="38" t="s">
        <v>790</v>
      </c>
      <c r="C309" s="38" t="s">
        <v>791</v>
      </c>
      <c r="D309" s="39" t="s">
        <v>792</v>
      </c>
      <c r="E309" s="38" t="s">
        <v>1564</v>
      </c>
      <c r="F309" s="51">
        <v>9300043199</v>
      </c>
      <c r="G309" s="44" t="s">
        <v>793</v>
      </c>
      <c r="H309" s="39" t="s">
        <v>292</v>
      </c>
      <c r="I309" s="49"/>
      <c r="J309" s="63">
        <v>180.968</v>
      </c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  <c r="AL309" s="17"/>
      <c r="AM309" s="17"/>
      <c r="AN309" s="17"/>
      <c r="AO309" s="17"/>
      <c r="AP309" s="17"/>
      <c r="AQ309" s="17"/>
      <c r="AR309" s="17"/>
      <c r="AS309" s="17"/>
      <c r="AT309" s="17"/>
      <c r="AU309" s="17"/>
      <c r="AV309" s="17"/>
      <c r="AW309" s="17"/>
    </row>
    <row r="310" spans="1:49" ht="27" customHeight="1">
      <c r="A310" s="44" t="s">
        <v>789</v>
      </c>
      <c r="B310" s="38" t="s">
        <v>790</v>
      </c>
      <c r="C310" s="38" t="s">
        <v>791</v>
      </c>
      <c r="D310" s="39" t="s">
        <v>792</v>
      </c>
      <c r="E310" s="38" t="s">
        <v>1563</v>
      </c>
      <c r="F310" s="51">
        <v>9300043200</v>
      </c>
      <c r="G310" s="44" t="s">
        <v>794</v>
      </c>
      <c r="H310" s="39" t="s">
        <v>292</v>
      </c>
      <c r="I310" s="49"/>
      <c r="J310" s="63">
        <v>183.255</v>
      </c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  <c r="AL310" s="17"/>
      <c r="AM310" s="17"/>
      <c r="AN310" s="17"/>
      <c r="AO310" s="17"/>
      <c r="AP310" s="17"/>
      <c r="AQ310" s="17"/>
      <c r="AR310" s="17"/>
      <c r="AS310" s="17"/>
      <c r="AT310" s="17"/>
      <c r="AU310" s="17"/>
      <c r="AV310" s="17"/>
      <c r="AW310" s="17"/>
    </row>
    <row r="311" spans="1:49" ht="27" customHeight="1">
      <c r="A311" s="44" t="s">
        <v>140</v>
      </c>
      <c r="B311" s="38" t="s">
        <v>141</v>
      </c>
      <c r="C311" s="38" t="s">
        <v>142</v>
      </c>
      <c r="D311" s="39" t="s">
        <v>1641</v>
      </c>
      <c r="E311" s="38" t="s">
        <v>1427</v>
      </c>
      <c r="F311" s="51">
        <v>9300041515</v>
      </c>
      <c r="G311" s="44" t="s">
        <v>795</v>
      </c>
      <c r="H311" s="39" t="s">
        <v>292</v>
      </c>
      <c r="I311" s="49"/>
      <c r="J311" s="63">
        <v>313.996</v>
      </c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17"/>
      <c r="AM311" s="17"/>
      <c r="AN311" s="17"/>
      <c r="AO311" s="17"/>
      <c r="AP311" s="17"/>
      <c r="AQ311" s="17"/>
      <c r="AR311" s="17"/>
      <c r="AS311" s="17"/>
      <c r="AT311" s="17"/>
      <c r="AU311" s="17"/>
      <c r="AV311" s="17"/>
      <c r="AW311" s="17"/>
    </row>
    <row r="312" spans="1:49" ht="27" customHeight="1">
      <c r="A312" s="44" t="s">
        <v>140</v>
      </c>
      <c r="B312" s="38" t="s">
        <v>141</v>
      </c>
      <c r="C312" s="38" t="s">
        <v>142</v>
      </c>
      <c r="D312" s="39" t="s">
        <v>1641</v>
      </c>
      <c r="E312" s="38" t="s">
        <v>1570</v>
      </c>
      <c r="F312" s="51">
        <v>9300043196</v>
      </c>
      <c r="G312" s="44" t="s">
        <v>796</v>
      </c>
      <c r="H312" s="39" t="s">
        <v>292</v>
      </c>
      <c r="I312" s="49"/>
      <c r="J312" s="63">
        <v>2.29</v>
      </c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  <c r="AN312" s="17"/>
      <c r="AO312" s="17"/>
      <c r="AP312" s="17"/>
      <c r="AQ312" s="17"/>
      <c r="AR312" s="17"/>
      <c r="AS312" s="17"/>
      <c r="AT312" s="17"/>
      <c r="AU312" s="17"/>
      <c r="AV312" s="17"/>
      <c r="AW312" s="17"/>
    </row>
    <row r="313" spans="1:49" ht="27" customHeight="1">
      <c r="A313" s="44" t="s">
        <v>140</v>
      </c>
      <c r="B313" s="38" t="s">
        <v>141</v>
      </c>
      <c r="C313" s="38" t="s">
        <v>142</v>
      </c>
      <c r="D313" s="39" t="s">
        <v>1641</v>
      </c>
      <c r="E313" s="38" t="s">
        <v>1571</v>
      </c>
      <c r="F313" s="51">
        <v>9300043197</v>
      </c>
      <c r="G313" s="44" t="s">
        <v>797</v>
      </c>
      <c r="H313" s="39" t="s">
        <v>292</v>
      </c>
      <c r="I313" s="49"/>
      <c r="J313" s="63">
        <v>166.777</v>
      </c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  <c r="AL313" s="17"/>
      <c r="AM313" s="17"/>
      <c r="AN313" s="17"/>
      <c r="AO313" s="17"/>
      <c r="AP313" s="17"/>
      <c r="AQ313" s="17"/>
      <c r="AR313" s="17"/>
      <c r="AS313" s="17"/>
      <c r="AT313" s="17"/>
      <c r="AU313" s="17"/>
      <c r="AV313" s="17"/>
      <c r="AW313" s="17"/>
    </row>
    <row r="314" spans="1:49" ht="27" customHeight="1">
      <c r="A314" s="44" t="s">
        <v>140</v>
      </c>
      <c r="B314" s="38" t="s">
        <v>141</v>
      </c>
      <c r="C314" s="38" t="s">
        <v>142</v>
      </c>
      <c r="D314" s="39" t="s">
        <v>1641</v>
      </c>
      <c r="E314" s="38" t="s">
        <v>1428</v>
      </c>
      <c r="F314" s="51">
        <v>9300036010</v>
      </c>
      <c r="G314" s="44" t="s">
        <v>798</v>
      </c>
      <c r="H314" s="39" t="s">
        <v>292</v>
      </c>
      <c r="I314" s="49"/>
      <c r="J314" s="63">
        <v>76.027</v>
      </c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  <c r="AL314" s="17"/>
      <c r="AM314" s="17"/>
      <c r="AN314" s="17"/>
      <c r="AO314" s="17"/>
      <c r="AP314" s="17"/>
      <c r="AQ314" s="17"/>
      <c r="AR314" s="17"/>
      <c r="AS314" s="17"/>
      <c r="AT314" s="17"/>
      <c r="AU314" s="17"/>
      <c r="AV314" s="17"/>
      <c r="AW314" s="17"/>
    </row>
    <row r="315" spans="1:49" ht="27" customHeight="1">
      <c r="A315" s="44" t="s">
        <v>148</v>
      </c>
      <c r="B315" s="38" t="s">
        <v>149</v>
      </c>
      <c r="C315" s="38" t="s">
        <v>150</v>
      </c>
      <c r="D315" s="39" t="s">
        <v>804</v>
      </c>
      <c r="E315" s="38" t="s">
        <v>1547</v>
      </c>
      <c r="F315" s="51">
        <v>9300073016</v>
      </c>
      <c r="G315" s="44" t="s">
        <v>805</v>
      </c>
      <c r="H315" s="39" t="s">
        <v>292</v>
      </c>
      <c r="I315" s="49"/>
      <c r="J315" s="63">
        <v>85.421</v>
      </c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  <c r="AL315" s="17"/>
      <c r="AM315" s="17"/>
      <c r="AN315" s="17"/>
      <c r="AO315" s="17"/>
      <c r="AP315" s="17"/>
      <c r="AQ315" s="17"/>
      <c r="AR315" s="17"/>
      <c r="AS315" s="17"/>
      <c r="AT315" s="17"/>
      <c r="AU315" s="17"/>
      <c r="AV315" s="17"/>
      <c r="AW315" s="17"/>
    </row>
    <row r="316" spans="1:49" ht="27" customHeight="1">
      <c r="A316" s="44" t="s">
        <v>148</v>
      </c>
      <c r="B316" s="38" t="s">
        <v>149</v>
      </c>
      <c r="C316" s="38" t="s">
        <v>150</v>
      </c>
      <c r="D316" s="39" t="s">
        <v>804</v>
      </c>
      <c r="E316" s="38" t="s">
        <v>1430</v>
      </c>
      <c r="F316" s="51">
        <v>9300062611</v>
      </c>
      <c r="G316" s="44" t="s">
        <v>806</v>
      </c>
      <c r="H316" s="39" t="s">
        <v>292</v>
      </c>
      <c r="I316" s="49"/>
      <c r="J316" s="63">
        <v>28.501</v>
      </c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  <c r="AL316" s="17"/>
      <c r="AM316" s="17"/>
      <c r="AN316" s="17"/>
      <c r="AO316" s="17"/>
      <c r="AP316" s="17"/>
      <c r="AQ316" s="17"/>
      <c r="AR316" s="17"/>
      <c r="AS316" s="17"/>
      <c r="AT316" s="17"/>
      <c r="AU316" s="17"/>
      <c r="AV316" s="17"/>
      <c r="AW316" s="17"/>
    </row>
    <row r="317" spans="1:49" ht="27" customHeight="1">
      <c r="A317" s="44" t="s">
        <v>807</v>
      </c>
      <c r="B317" s="38" t="s">
        <v>808</v>
      </c>
      <c r="C317" s="38" t="s">
        <v>809</v>
      </c>
      <c r="D317" s="39" t="s">
        <v>810</v>
      </c>
      <c r="E317" s="38" t="s">
        <v>1431</v>
      </c>
      <c r="F317" s="51">
        <v>9300065988</v>
      </c>
      <c r="G317" s="44" t="s">
        <v>811</v>
      </c>
      <c r="H317" s="39" t="s">
        <v>292</v>
      </c>
      <c r="I317" s="49"/>
      <c r="J317" s="63">
        <v>247.5</v>
      </c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  <c r="AN317" s="17"/>
      <c r="AO317" s="17"/>
      <c r="AP317" s="17"/>
      <c r="AQ317" s="17"/>
      <c r="AR317" s="17"/>
      <c r="AS317" s="17"/>
      <c r="AT317" s="17"/>
      <c r="AU317" s="17"/>
      <c r="AV317" s="17"/>
      <c r="AW317" s="17"/>
    </row>
    <row r="318" spans="1:49" ht="27" customHeight="1">
      <c r="A318" s="44" t="s">
        <v>807</v>
      </c>
      <c r="B318" s="38" t="s">
        <v>808</v>
      </c>
      <c r="C318" s="38" t="s">
        <v>809</v>
      </c>
      <c r="D318" s="39" t="s">
        <v>810</v>
      </c>
      <c r="E318" s="38" t="s">
        <v>1432</v>
      </c>
      <c r="F318" s="51">
        <v>9300052767</v>
      </c>
      <c r="G318" s="44" t="s">
        <v>812</v>
      </c>
      <c r="H318" s="39" t="s">
        <v>292</v>
      </c>
      <c r="I318" s="49"/>
      <c r="J318" s="63">
        <v>140.679</v>
      </c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  <c r="AL318" s="17"/>
      <c r="AM318" s="17"/>
      <c r="AN318" s="17"/>
      <c r="AO318" s="17"/>
      <c r="AP318" s="17"/>
      <c r="AQ318" s="17"/>
      <c r="AR318" s="17"/>
      <c r="AS318" s="17"/>
      <c r="AT318" s="17"/>
      <c r="AU318" s="17"/>
      <c r="AV318" s="17"/>
      <c r="AW318" s="17"/>
    </row>
    <row r="319" spans="1:49" ht="27" customHeight="1">
      <c r="A319" s="44" t="s">
        <v>807</v>
      </c>
      <c r="B319" s="38" t="s">
        <v>808</v>
      </c>
      <c r="C319" s="38" t="s">
        <v>809</v>
      </c>
      <c r="D319" s="39" t="s">
        <v>810</v>
      </c>
      <c r="E319" s="38" t="s">
        <v>1673</v>
      </c>
      <c r="F319" s="50">
        <v>9302534001</v>
      </c>
      <c r="G319" s="44" t="s">
        <v>1184</v>
      </c>
      <c r="H319" s="39" t="s">
        <v>292</v>
      </c>
      <c r="I319" s="49"/>
      <c r="J319" s="63">
        <v>601.707</v>
      </c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  <c r="AL319" s="17"/>
      <c r="AM319" s="17"/>
      <c r="AN319" s="17"/>
      <c r="AO319" s="17"/>
      <c r="AP319" s="17"/>
      <c r="AQ319" s="17"/>
      <c r="AR319" s="17"/>
      <c r="AS319" s="17"/>
      <c r="AT319" s="17"/>
      <c r="AU319" s="17"/>
      <c r="AV319" s="17"/>
      <c r="AW319" s="17"/>
    </row>
    <row r="320" spans="1:49" ht="27" customHeight="1">
      <c r="A320" s="44" t="s">
        <v>813</v>
      </c>
      <c r="B320" s="38" t="s">
        <v>814</v>
      </c>
      <c r="C320" s="38" t="s">
        <v>815</v>
      </c>
      <c r="D320" s="39" t="s">
        <v>816</v>
      </c>
      <c r="E320" s="38" t="s">
        <v>1433</v>
      </c>
      <c r="F320" s="50">
        <v>9300042350</v>
      </c>
      <c r="G320" s="44" t="s">
        <v>817</v>
      </c>
      <c r="H320" s="39" t="s">
        <v>292</v>
      </c>
      <c r="I320" s="49"/>
      <c r="J320" s="63">
        <v>75.989</v>
      </c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17"/>
      <c r="AL320" s="17"/>
      <c r="AM320" s="17"/>
      <c r="AN320" s="17"/>
      <c r="AO320" s="17"/>
      <c r="AP320" s="17"/>
      <c r="AQ320" s="17"/>
      <c r="AR320" s="17"/>
      <c r="AS320" s="17"/>
      <c r="AT320" s="17"/>
      <c r="AU320" s="17"/>
      <c r="AV320" s="17"/>
      <c r="AW320" s="17"/>
    </row>
    <row r="321" spans="1:49" ht="27" customHeight="1">
      <c r="A321" s="44" t="s">
        <v>153</v>
      </c>
      <c r="B321" s="38" t="s">
        <v>154</v>
      </c>
      <c r="C321" s="38" t="s">
        <v>155</v>
      </c>
      <c r="D321" s="39" t="s">
        <v>818</v>
      </c>
      <c r="E321" s="38" t="s">
        <v>1434</v>
      </c>
      <c r="F321" s="51">
        <v>9300041602</v>
      </c>
      <c r="G321" s="44" t="s">
        <v>819</v>
      </c>
      <c r="H321" s="39" t="s">
        <v>292</v>
      </c>
      <c r="I321" s="49"/>
      <c r="J321" s="63">
        <v>26.577</v>
      </c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17"/>
      <c r="AL321" s="17"/>
      <c r="AM321" s="17"/>
      <c r="AN321" s="17"/>
      <c r="AO321" s="17"/>
      <c r="AP321" s="17"/>
      <c r="AQ321" s="17"/>
      <c r="AR321" s="17"/>
      <c r="AS321" s="17"/>
      <c r="AT321" s="17"/>
      <c r="AU321" s="17"/>
      <c r="AV321" s="17"/>
      <c r="AW321" s="17"/>
    </row>
    <row r="322" spans="1:49" ht="27" customHeight="1">
      <c r="A322" s="44" t="s">
        <v>153</v>
      </c>
      <c r="B322" s="38" t="s">
        <v>154</v>
      </c>
      <c r="C322" s="38" t="s">
        <v>155</v>
      </c>
      <c r="D322" s="39" t="s">
        <v>818</v>
      </c>
      <c r="E322" s="38" t="s">
        <v>1435</v>
      </c>
      <c r="F322" s="51">
        <v>9300041870</v>
      </c>
      <c r="G322" s="44" t="s">
        <v>820</v>
      </c>
      <c r="H322" s="39" t="s">
        <v>292</v>
      </c>
      <c r="I322" s="49"/>
      <c r="J322" s="63">
        <v>183.264</v>
      </c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  <c r="AL322" s="17"/>
      <c r="AM322" s="17"/>
      <c r="AN322" s="17"/>
      <c r="AO322" s="17"/>
      <c r="AP322" s="17"/>
      <c r="AQ322" s="17"/>
      <c r="AR322" s="17"/>
      <c r="AS322" s="17"/>
      <c r="AT322" s="17"/>
      <c r="AU322" s="17"/>
      <c r="AV322" s="17"/>
      <c r="AW322" s="17"/>
    </row>
    <row r="323" spans="1:49" ht="27" customHeight="1">
      <c r="A323" s="44" t="s">
        <v>153</v>
      </c>
      <c r="B323" s="38" t="s">
        <v>154</v>
      </c>
      <c r="C323" s="38" t="s">
        <v>155</v>
      </c>
      <c r="D323" s="39" t="s">
        <v>818</v>
      </c>
      <c r="E323" s="38" t="s">
        <v>1436</v>
      </c>
      <c r="F323" s="51">
        <v>9300042685</v>
      </c>
      <c r="G323" s="44" t="s">
        <v>821</v>
      </c>
      <c r="H323" s="39" t="s">
        <v>292</v>
      </c>
      <c r="I323" s="49"/>
      <c r="J323" s="63">
        <v>21.706</v>
      </c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  <c r="AL323" s="17"/>
      <c r="AM323" s="17"/>
      <c r="AN323" s="17"/>
      <c r="AO323" s="17"/>
      <c r="AP323" s="17"/>
      <c r="AQ323" s="17"/>
      <c r="AR323" s="17"/>
      <c r="AS323" s="17"/>
      <c r="AT323" s="17"/>
      <c r="AU323" s="17"/>
      <c r="AV323" s="17"/>
      <c r="AW323" s="17"/>
    </row>
    <row r="324" spans="1:49" ht="27" customHeight="1">
      <c r="A324" s="44" t="s">
        <v>153</v>
      </c>
      <c r="B324" s="38" t="s">
        <v>154</v>
      </c>
      <c r="C324" s="38" t="s">
        <v>155</v>
      </c>
      <c r="D324" s="39" t="s">
        <v>818</v>
      </c>
      <c r="E324" s="38" t="s">
        <v>1437</v>
      </c>
      <c r="F324" s="51">
        <v>9300002203</v>
      </c>
      <c r="G324" s="44" t="s">
        <v>1173</v>
      </c>
      <c r="H324" s="39" t="s">
        <v>292</v>
      </c>
      <c r="I324" s="49"/>
      <c r="J324" s="63">
        <v>36.894</v>
      </c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  <c r="AL324" s="17"/>
      <c r="AM324" s="17"/>
      <c r="AN324" s="17"/>
      <c r="AO324" s="17"/>
      <c r="AP324" s="17"/>
      <c r="AQ324" s="17"/>
      <c r="AR324" s="17"/>
      <c r="AS324" s="17"/>
      <c r="AT324" s="17"/>
      <c r="AU324" s="17"/>
      <c r="AV324" s="17"/>
      <c r="AW324" s="17"/>
    </row>
    <row r="325" spans="1:49" ht="27" customHeight="1">
      <c r="A325" s="44" t="s">
        <v>822</v>
      </c>
      <c r="B325" s="38" t="s">
        <v>823</v>
      </c>
      <c r="C325" s="38" t="s">
        <v>824</v>
      </c>
      <c r="D325" s="39" t="s">
        <v>825</v>
      </c>
      <c r="E325" s="38" t="s">
        <v>1438</v>
      </c>
      <c r="F325" s="51">
        <v>9300058889</v>
      </c>
      <c r="G325" s="44" t="s">
        <v>826</v>
      </c>
      <c r="H325" s="39" t="s">
        <v>292</v>
      </c>
      <c r="I325" s="49"/>
      <c r="J325" s="63">
        <v>143.955</v>
      </c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  <c r="AL325" s="17"/>
      <c r="AM325" s="17"/>
      <c r="AN325" s="17"/>
      <c r="AO325" s="17"/>
      <c r="AP325" s="17"/>
      <c r="AQ325" s="17"/>
      <c r="AR325" s="17"/>
      <c r="AS325" s="17"/>
      <c r="AT325" s="17"/>
      <c r="AU325" s="17"/>
      <c r="AV325" s="17"/>
      <c r="AW325" s="17"/>
    </row>
    <row r="326" spans="1:49" ht="27" customHeight="1">
      <c r="A326" s="44" t="s">
        <v>827</v>
      </c>
      <c r="B326" s="38" t="s">
        <v>828</v>
      </c>
      <c r="C326" s="38" t="s">
        <v>829</v>
      </c>
      <c r="D326" s="39" t="s">
        <v>830</v>
      </c>
      <c r="E326" s="38" t="s">
        <v>1439</v>
      </c>
      <c r="F326" s="51">
        <v>9300052092</v>
      </c>
      <c r="G326" s="44" t="s">
        <v>831</v>
      </c>
      <c r="H326" s="39" t="s">
        <v>292</v>
      </c>
      <c r="I326" s="49"/>
      <c r="J326" s="63">
        <v>144.355</v>
      </c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17"/>
      <c r="AL326" s="17"/>
      <c r="AM326" s="17"/>
      <c r="AN326" s="17"/>
      <c r="AO326" s="17"/>
      <c r="AP326" s="17"/>
      <c r="AQ326" s="17"/>
      <c r="AR326" s="17"/>
      <c r="AS326" s="17"/>
      <c r="AT326" s="17"/>
      <c r="AU326" s="17"/>
      <c r="AV326" s="17"/>
      <c r="AW326" s="17"/>
    </row>
    <row r="327" spans="1:49" ht="27" customHeight="1">
      <c r="A327" s="44" t="s">
        <v>832</v>
      </c>
      <c r="B327" s="38" t="s">
        <v>833</v>
      </c>
      <c r="C327" s="38" t="s">
        <v>834</v>
      </c>
      <c r="D327" s="39" t="s">
        <v>835</v>
      </c>
      <c r="E327" s="38" t="s">
        <v>1440</v>
      </c>
      <c r="F327" s="51">
        <v>9300039030</v>
      </c>
      <c r="G327" s="44" t="s">
        <v>836</v>
      </c>
      <c r="H327" s="39" t="s">
        <v>292</v>
      </c>
      <c r="I327" s="49"/>
      <c r="J327" s="63">
        <v>194.715</v>
      </c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  <c r="AN327" s="17"/>
      <c r="AO327" s="17"/>
      <c r="AP327" s="17"/>
      <c r="AQ327" s="17"/>
      <c r="AR327" s="17"/>
      <c r="AS327" s="17"/>
      <c r="AT327" s="17"/>
      <c r="AU327" s="17"/>
      <c r="AV327" s="17"/>
      <c r="AW327" s="17"/>
    </row>
    <row r="328" spans="1:49" ht="27" customHeight="1">
      <c r="A328" s="44" t="s">
        <v>167</v>
      </c>
      <c r="B328" s="38" t="s">
        <v>168</v>
      </c>
      <c r="C328" s="38" t="s">
        <v>169</v>
      </c>
      <c r="D328" s="39" t="s">
        <v>837</v>
      </c>
      <c r="E328" s="38" t="s">
        <v>1441</v>
      </c>
      <c r="F328" s="51">
        <v>9300049325</v>
      </c>
      <c r="G328" s="44" t="s">
        <v>838</v>
      </c>
      <c r="H328" s="39" t="s">
        <v>292</v>
      </c>
      <c r="I328" s="49"/>
      <c r="J328" s="63">
        <v>182.399</v>
      </c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  <c r="AL328" s="17"/>
      <c r="AM328" s="17"/>
      <c r="AN328" s="17"/>
      <c r="AO328" s="17"/>
      <c r="AP328" s="17"/>
      <c r="AQ328" s="17"/>
      <c r="AR328" s="17"/>
      <c r="AS328" s="17"/>
      <c r="AT328" s="17"/>
      <c r="AU328" s="17"/>
      <c r="AV328" s="17"/>
      <c r="AW328" s="17"/>
    </row>
    <row r="329" spans="1:49" ht="27" customHeight="1">
      <c r="A329" s="44" t="s">
        <v>167</v>
      </c>
      <c r="B329" s="38" t="s">
        <v>168</v>
      </c>
      <c r="C329" s="38" t="s">
        <v>169</v>
      </c>
      <c r="D329" s="39" t="s">
        <v>837</v>
      </c>
      <c r="E329" s="38" t="s">
        <v>1442</v>
      </c>
      <c r="F329" s="51">
        <v>9300061245</v>
      </c>
      <c r="G329" s="44" t="s">
        <v>840</v>
      </c>
      <c r="H329" s="39" t="s">
        <v>292</v>
      </c>
      <c r="I329" s="49"/>
      <c r="J329" s="63">
        <v>55.59</v>
      </c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  <c r="AL329" s="17"/>
      <c r="AM329" s="17"/>
      <c r="AN329" s="17"/>
      <c r="AO329" s="17"/>
      <c r="AP329" s="17"/>
      <c r="AQ329" s="17"/>
      <c r="AR329" s="17"/>
      <c r="AS329" s="17"/>
      <c r="AT329" s="17"/>
      <c r="AU329" s="17"/>
      <c r="AV329" s="17"/>
      <c r="AW329" s="17"/>
    </row>
    <row r="330" spans="1:49" ht="27" customHeight="1">
      <c r="A330" s="44" t="s">
        <v>841</v>
      </c>
      <c r="B330" s="38" t="s">
        <v>1582</v>
      </c>
      <c r="C330" s="38" t="s">
        <v>842</v>
      </c>
      <c r="D330" s="39" t="s">
        <v>843</v>
      </c>
      <c r="E330" s="38" t="s">
        <v>1443</v>
      </c>
      <c r="F330" s="51">
        <v>9300037503</v>
      </c>
      <c r="G330" s="44" t="s">
        <v>844</v>
      </c>
      <c r="H330" s="39" t="s">
        <v>292</v>
      </c>
      <c r="I330" s="49"/>
      <c r="J330" s="63">
        <v>69.726</v>
      </c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  <c r="AN330" s="17"/>
      <c r="AO330" s="17"/>
      <c r="AP330" s="17"/>
      <c r="AQ330" s="17"/>
      <c r="AR330" s="17"/>
      <c r="AS330" s="17"/>
      <c r="AT330" s="17"/>
      <c r="AU330" s="17"/>
      <c r="AV330" s="17"/>
      <c r="AW330" s="17"/>
    </row>
    <row r="331" spans="1:49" ht="27" customHeight="1">
      <c r="A331" s="44" t="s">
        <v>841</v>
      </c>
      <c r="B331" s="38" t="s">
        <v>1582</v>
      </c>
      <c r="C331" s="38" t="s">
        <v>842</v>
      </c>
      <c r="D331" s="39" t="s">
        <v>843</v>
      </c>
      <c r="E331" s="38" t="s">
        <v>1444</v>
      </c>
      <c r="F331" s="51">
        <v>9300037915</v>
      </c>
      <c r="G331" s="44" t="s">
        <v>845</v>
      </c>
      <c r="H331" s="39" t="s">
        <v>292</v>
      </c>
      <c r="I331" s="49"/>
      <c r="J331" s="63">
        <v>223.273</v>
      </c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  <c r="AL331" s="17"/>
      <c r="AM331" s="17"/>
      <c r="AN331" s="17"/>
      <c r="AO331" s="17"/>
      <c r="AP331" s="17"/>
      <c r="AQ331" s="17"/>
      <c r="AR331" s="17"/>
      <c r="AS331" s="17"/>
      <c r="AT331" s="17"/>
      <c r="AU331" s="17"/>
      <c r="AV331" s="17"/>
      <c r="AW331" s="17"/>
    </row>
    <row r="332" spans="1:49" ht="27" customHeight="1">
      <c r="A332" s="44" t="s">
        <v>841</v>
      </c>
      <c r="B332" s="38" t="s">
        <v>1582</v>
      </c>
      <c r="C332" s="38" t="s">
        <v>842</v>
      </c>
      <c r="D332" s="39" t="s">
        <v>843</v>
      </c>
      <c r="E332" s="38" t="s">
        <v>1445</v>
      </c>
      <c r="F332" s="51">
        <v>9300049267</v>
      </c>
      <c r="G332" s="44" t="s">
        <v>846</v>
      </c>
      <c r="H332" s="39" t="s">
        <v>292</v>
      </c>
      <c r="I332" s="49"/>
      <c r="J332" s="63">
        <v>397.889</v>
      </c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17"/>
      <c r="AL332" s="17"/>
      <c r="AM332" s="17"/>
      <c r="AN332" s="17"/>
      <c r="AO332" s="17"/>
      <c r="AP332" s="17"/>
      <c r="AQ332" s="17"/>
      <c r="AR332" s="17"/>
      <c r="AS332" s="17"/>
      <c r="AT332" s="17"/>
      <c r="AU332" s="17"/>
      <c r="AV332" s="17"/>
      <c r="AW332" s="17"/>
    </row>
    <row r="333" spans="1:49" ht="27" customHeight="1">
      <c r="A333" s="44" t="s">
        <v>841</v>
      </c>
      <c r="B333" s="38" t="s">
        <v>1582</v>
      </c>
      <c r="C333" s="38" t="s">
        <v>842</v>
      </c>
      <c r="D333" s="39" t="s">
        <v>843</v>
      </c>
      <c r="E333" s="38" t="s">
        <v>1446</v>
      </c>
      <c r="F333" s="51">
        <v>9300049272</v>
      </c>
      <c r="G333" s="44" t="s">
        <v>847</v>
      </c>
      <c r="H333" s="39" t="s">
        <v>292</v>
      </c>
      <c r="I333" s="49"/>
      <c r="J333" s="63">
        <v>228.084</v>
      </c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17"/>
      <c r="AL333" s="17"/>
      <c r="AM333" s="17"/>
      <c r="AN333" s="17"/>
      <c r="AO333" s="17"/>
      <c r="AP333" s="17"/>
      <c r="AQ333" s="17"/>
      <c r="AR333" s="17"/>
      <c r="AS333" s="17"/>
      <c r="AT333" s="17"/>
      <c r="AU333" s="17"/>
      <c r="AV333" s="17"/>
      <c r="AW333" s="17"/>
    </row>
    <row r="334" spans="1:49" ht="27" customHeight="1">
      <c r="A334" s="44" t="s">
        <v>841</v>
      </c>
      <c r="B334" s="38" t="s">
        <v>1582</v>
      </c>
      <c r="C334" s="38" t="s">
        <v>842</v>
      </c>
      <c r="D334" s="39" t="s">
        <v>843</v>
      </c>
      <c r="E334" s="38" t="s">
        <v>1447</v>
      </c>
      <c r="F334" s="51">
        <v>9300049273</v>
      </c>
      <c r="G334" s="44" t="s">
        <v>848</v>
      </c>
      <c r="H334" s="39" t="s">
        <v>292</v>
      </c>
      <c r="I334" s="49"/>
      <c r="J334" s="63">
        <v>38.067</v>
      </c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  <c r="AL334" s="17"/>
      <c r="AM334" s="17"/>
      <c r="AN334" s="17"/>
      <c r="AO334" s="17"/>
      <c r="AP334" s="17"/>
      <c r="AQ334" s="17"/>
      <c r="AR334" s="17"/>
      <c r="AS334" s="17"/>
      <c r="AT334" s="17"/>
      <c r="AU334" s="17"/>
      <c r="AV334" s="17"/>
      <c r="AW334" s="17"/>
    </row>
    <row r="335" spans="1:49" ht="27" customHeight="1">
      <c r="A335" s="44" t="s">
        <v>849</v>
      </c>
      <c r="B335" s="38" t="s">
        <v>850</v>
      </c>
      <c r="C335" s="38" t="s">
        <v>851</v>
      </c>
      <c r="D335" s="39" t="s">
        <v>852</v>
      </c>
      <c r="E335" s="38" t="s">
        <v>1448</v>
      </c>
      <c r="F335" s="51">
        <v>9300052872</v>
      </c>
      <c r="G335" s="44" t="s">
        <v>853</v>
      </c>
      <c r="H335" s="39" t="s">
        <v>292</v>
      </c>
      <c r="I335" s="49"/>
      <c r="J335" s="63">
        <v>59.609</v>
      </c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17"/>
      <c r="AL335" s="17"/>
      <c r="AM335" s="17"/>
      <c r="AN335" s="17"/>
      <c r="AO335" s="17"/>
      <c r="AP335" s="17"/>
      <c r="AQ335" s="17"/>
      <c r="AR335" s="17"/>
      <c r="AS335" s="17"/>
      <c r="AT335" s="17"/>
      <c r="AU335" s="17"/>
      <c r="AV335" s="17"/>
      <c r="AW335" s="17"/>
    </row>
    <row r="336" spans="1:49" ht="27" customHeight="1">
      <c r="A336" s="44" t="s">
        <v>849</v>
      </c>
      <c r="B336" s="38" t="s">
        <v>850</v>
      </c>
      <c r="C336" s="38" t="s">
        <v>851</v>
      </c>
      <c r="D336" s="39" t="s">
        <v>852</v>
      </c>
      <c r="E336" s="38" t="s">
        <v>1449</v>
      </c>
      <c r="F336" s="51">
        <v>9300052948</v>
      </c>
      <c r="G336" s="44" t="s">
        <v>854</v>
      </c>
      <c r="H336" s="39" t="s">
        <v>292</v>
      </c>
      <c r="I336" s="49"/>
      <c r="J336" s="63">
        <v>238.004</v>
      </c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17"/>
      <c r="AL336" s="17"/>
      <c r="AM336" s="17"/>
      <c r="AN336" s="17"/>
      <c r="AO336" s="17"/>
      <c r="AP336" s="17"/>
      <c r="AQ336" s="17"/>
      <c r="AR336" s="17"/>
      <c r="AS336" s="17"/>
      <c r="AT336" s="17"/>
      <c r="AU336" s="17"/>
      <c r="AV336" s="17"/>
      <c r="AW336" s="17"/>
    </row>
    <row r="337" spans="1:49" ht="27" customHeight="1">
      <c r="A337" s="44" t="s">
        <v>849</v>
      </c>
      <c r="B337" s="38" t="s">
        <v>850</v>
      </c>
      <c r="C337" s="38" t="s">
        <v>851</v>
      </c>
      <c r="D337" s="39" t="s">
        <v>852</v>
      </c>
      <c r="E337" s="38" t="s">
        <v>1450</v>
      </c>
      <c r="F337" s="51">
        <v>9300052876</v>
      </c>
      <c r="G337" s="44" t="s">
        <v>855</v>
      </c>
      <c r="H337" s="39" t="s">
        <v>292</v>
      </c>
      <c r="I337" s="49"/>
      <c r="J337" s="63">
        <v>2.686</v>
      </c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17"/>
      <c r="AL337" s="17"/>
      <c r="AM337" s="17"/>
      <c r="AN337" s="17"/>
      <c r="AO337" s="17"/>
      <c r="AP337" s="17"/>
      <c r="AQ337" s="17"/>
      <c r="AR337" s="17"/>
      <c r="AS337" s="17"/>
      <c r="AT337" s="17"/>
      <c r="AU337" s="17"/>
      <c r="AV337" s="17"/>
      <c r="AW337" s="17"/>
    </row>
    <row r="338" spans="1:49" ht="27" customHeight="1">
      <c r="A338" s="44" t="s">
        <v>849</v>
      </c>
      <c r="B338" s="38" t="s">
        <v>850</v>
      </c>
      <c r="C338" s="38" t="s">
        <v>851</v>
      </c>
      <c r="D338" s="39" t="s">
        <v>852</v>
      </c>
      <c r="E338" s="38" t="s">
        <v>1451</v>
      </c>
      <c r="F338" s="51">
        <v>9300053495</v>
      </c>
      <c r="G338" s="44" t="s">
        <v>856</v>
      </c>
      <c r="H338" s="39" t="s">
        <v>292</v>
      </c>
      <c r="I338" s="49"/>
      <c r="J338" s="63">
        <v>15.406</v>
      </c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17"/>
      <c r="AL338" s="17"/>
      <c r="AM338" s="17"/>
      <c r="AN338" s="17"/>
      <c r="AO338" s="17"/>
      <c r="AP338" s="17"/>
      <c r="AQ338" s="17"/>
      <c r="AR338" s="17"/>
      <c r="AS338" s="17"/>
      <c r="AT338" s="17"/>
      <c r="AU338" s="17"/>
      <c r="AV338" s="17"/>
      <c r="AW338" s="17"/>
    </row>
    <row r="339" spans="1:49" ht="27" customHeight="1">
      <c r="A339" s="44" t="s">
        <v>1176</v>
      </c>
      <c r="B339" s="38" t="s">
        <v>1621</v>
      </c>
      <c r="C339" s="38" t="s">
        <v>1177</v>
      </c>
      <c r="D339" s="39" t="s">
        <v>1178</v>
      </c>
      <c r="E339" s="38" t="s">
        <v>1452</v>
      </c>
      <c r="F339" s="50">
        <v>9300001021</v>
      </c>
      <c r="G339" s="44" t="s">
        <v>1179</v>
      </c>
      <c r="H339" s="39" t="s">
        <v>292</v>
      </c>
      <c r="I339" s="49"/>
      <c r="J339" s="63">
        <v>298.956</v>
      </c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  <c r="AK339" s="17"/>
      <c r="AL339" s="17"/>
      <c r="AM339" s="17"/>
      <c r="AN339" s="17"/>
      <c r="AO339" s="17"/>
      <c r="AP339" s="17"/>
      <c r="AQ339" s="17"/>
      <c r="AR339" s="17"/>
      <c r="AS339" s="17"/>
      <c r="AT339" s="17"/>
      <c r="AU339" s="17"/>
      <c r="AV339" s="17"/>
      <c r="AW339" s="17"/>
    </row>
    <row r="340" spans="1:49" ht="27" customHeight="1">
      <c r="A340" s="44" t="s">
        <v>178</v>
      </c>
      <c r="B340" s="38" t="s">
        <v>179</v>
      </c>
      <c r="C340" s="38" t="s">
        <v>180</v>
      </c>
      <c r="D340" s="39" t="s">
        <v>857</v>
      </c>
      <c r="E340" s="38" t="s">
        <v>1573</v>
      </c>
      <c r="F340" s="51">
        <v>9300052918</v>
      </c>
      <c r="G340" s="44" t="s">
        <v>858</v>
      </c>
      <c r="H340" s="39" t="s">
        <v>292</v>
      </c>
      <c r="I340" s="49"/>
      <c r="J340" s="63">
        <v>34.823</v>
      </c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17"/>
      <c r="AL340" s="17"/>
      <c r="AM340" s="17"/>
      <c r="AN340" s="17"/>
      <c r="AO340" s="17"/>
      <c r="AP340" s="17"/>
      <c r="AQ340" s="17"/>
      <c r="AR340" s="17"/>
      <c r="AS340" s="17"/>
      <c r="AT340" s="17"/>
      <c r="AU340" s="17"/>
      <c r="AV340" s="17"/>
      <c r="AW340" s="17"/>
    </row>
    <row r="341" spans="1:49" ht="27" customHeight="1">
      <c r="A341" s="44" t="s">
        <v>178</v>
      </c>
      <c r="B341" s="38" t="s">
        <v>179</v>
      </c>
      <c r="C341" s="38" t="s">
        <v>180</v>
      </c>
      <c r="D341" s="39" t="s">
        <v>857</v>
      </c>
      <c r="E341" s="38" t="s">
        <v>1572</v>
      </c>
      <c r="F341" s="51">
        <v>9300052912</v>
      </c>
      <c r="G341" s="44" t="s">
        <v>859</v>
      </c>
      <c r="H341" s="39" t="s">
        <v>292</v>
      </c>
      <c r="I341" s="49"/>
      <c r="J341" s="63">
        <v>418.999</v>
      </c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17"/>
      <c r="AL341" s="17"/>
      <c r="AM341" s="17"/>
      <c r="AN341" s="17"/>
      <c r="AO341" s="17"/>
      <c r="AP341" s="17"/>
      <c r="AQ341" s="17"/>
      <c r="AR341" s="17"/>
      <c r="AS341" s="17"/>
      <c r="AT341" s="17"/>
      <c r="AU341" s="17"/>
      <c r="AV341" s="17"/>
      <c r="AW341" s="17"/>
    </row>
    <row r="342" spans="1:49" ht="27" customHeight="1">
      <c r="A342" s="44" t="s">
        <v>178</v>
      </c>
      <c r="B342" s="38" t="s">
        <v>179</v>
      </c>
      <c r="C342" s="38" t="s">
        <v>180</v>
      </c>
      <c r="D342" s="39" t="s">
        <v>857</v>
      </c>
      <c r="E342" s="38" t="s">
        <v>1574</v>
      </c>
      <c r="F342" s="51">
        <v>9300052921</v>
      </c>
      <c r="G342" s="44" t="s">
        <v>860</v>
      </c>
      <c r="H342" s="39" t="s">
        <v>292</v>
      </c>
      <c r="I342" s="49"/>
      <c r="J342" s="63">
        <v>91.474</v>
      </c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  <c r="AK342" s="17"/>
      <c r="AL342" s="17"/>
      <c r="AM342" s="17"/>
      <c r="AN342" s="17"/>
      <c r="AO342" s="17"/>
      <c r="AP342" s="17"/>
      <c r="AQ342" s="17"/>
      <c r="AR342" s="17"/>
      <c r="AS342" s="17"/>
      <c r="AT342" s="17"/>
      <c r="AU342" s="17"/>
      <c r="AV342" s="17"/>
      <c r="AW342" s="17"/>
    </row>
    <row r="343" spans="1:49" ht="27" customHeight="1">
      <c r="A343" s="44" t="s">
        <v>178</v>
      </c>
      <c r="B343" s="38" t="s">
        <v>179</v>
      </c>
      <c r="C343" s="38" t="s">
        <v>180</v>
      </c>
      <c r="D343" s="39" t="s">
        <v>857</v>
      </c>
      <c r="E343" s="38" t="s">
        <v>1453</v>
      </c>
      <c r="F343" s="51">
        <v>9300065840</v>
      </c>
      <c r="G343" s="44" t="s">
        <v>861</v>
      </c>
      <c r="H343" s="39" t="s">
        <v>292</v>
      </c>
      <c r="I343" s="49"/>
      <c r="J343" s="63">
        <v>197.432</v>
      </c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17"/>
      <c r="AL343" s="17"/>
      <c r="AM343" s="17"/>
      <c r="AN343" s="17"/>
      <c r="AO343" s="17"/>
      <c r="AP343" s="17"/>
      <c r="AQ343" s="17"/>
      <c r="AR343" s="17"/>
      <c r="AS343" s="17"/>
      <c r="AT343" s="17"/>
      <c r="AU343" s="17"/>
      <c r="AV343" s="17"/>
      <c r="AW343" s="17"/>
    </row>
    <row r="344" spans="1:49" ht="27" customHeight="1">
      <c r="A344" s="44" t="s">
        <v>178</v>
      </c>
      <c r="B344" s="38" t="s">
        <v>179</v>
      </c>
      <c r="C344" s="38" t="s">
        <v>180</v>
      </c>
      <c r="D344" s="39" t="s">
        <v>857</v>
      </c>
      <c r="E344" s="38" t="s">
        <v>1575</v>
      </c>
      <c r="F344" s="51">
        <v>9300043262</v>
      </c>
      <c r="G344" s="44" t="s">
        <v>862</v>
      </c>
      <c r="H344" s="39" t="s">
        <v>292</v>
      </c>
      <c r="I344" s="49"/>
      <c r="J344" s="63">
        <v>24.302</v>
      </c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17"/>
      <c r="AL344" s="17"/>
      <c r="AM344" s="17"/>
      <c r="AN344" s="17"/>
      <c r="AO344" s="17"/>
      <c r="AP344" s="17"/>
      <c r="AQ344" s="17"/>
      <c r="AR344" s="17"/>
      <c r="AS344" s="17"/>
      <c r="AT344" s="17"/>
      <c r="AU344" s="17"/>
      <c r="AV344" s="17"/>
      <c r="AW344" s="17"/>
    </row>
    <row r="345" spans="1:49" ht="27" customHeight="1">
      <c r="A345" s="44" t="s">
        <v>178</v>
      </c>
      <c r="B345" s="38" t="s">
        <v>179</v>
      </c>
      <c r="C345" s="38" t="s">
        <v>180</v>
      </c>
      <c r="D345" s="39" t="s">
        <v>857</v>
      </c>
      <c r="E345" s="38" t="s">
        <v>1578</v>
      </c>
      <c r="F345" s="51">
        <v>9300047464</v>
      </c>
      <c r="G345" s="44" t="s">
        <v>863</v>
      </c>
      <c r="H345" s="39" t="s">
        <v>292</v>
      </c>
      <c r="I345" s="49"/>
      <c r="J345" s="63">
        <v>24.213</v>
      </c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17"/>
      <c r="AL345" s="17"/>
      <c r="AM345" s="17"/>
      <c r="AN345" s="17"/>
      <c r="AO345" s="17"/>
      <c r="AP345" s="17"/>
      <c r="AQ345" s="17"/>
      <c r="AR345" s="17"/>
      <c r="AS345" s="17"/>
      <c r="AT345" s="17"/>
      <c r="AU345" s="17"/>
      <c r="AV345" s="17"/>
      <c r="AW345" s="17"/>
    </row>
    <row r="346" spans="1:49" ht="27" customHeight="1">
      <c r="A346" s="44" t="s">
        <v>178</v>
      </c>
      <c r="B346" s="38" t="s">
        <v>179</v>
      </c>
      <c r="C346" s="38" t="s">
        <v>180</v>
      </c>
      <c r="D346" s="39" t="s">
        <v>857</v>
      </c>
      <c r="E346" s="38" t="s">
        <v>1576</v>
      </c>
      <c r="F346" s="51">
        <v>9300047465</v>
      </c>
      <c r="G346" s="44" t="s">
        <v>864</v>
      </c>
      <c r="H346" s="39" t="s">
        <v>292</v>
      </c>
      <c r="I346" s="49"/>
      <c r="J346" s="63">
        <v>446.341</v>
      </c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17"/>
      <c r="AL346" s="17"/>
      <c r="AM346" s="17"/>
      <c r="AN346" s="17"/>
      <c r="AO346" s="17"/>
      <c r="AP346" s="17"/>
      <c r="AQ346" s="17"/>
      <c r="AR346" s="17"/>
      <c r="AS346" s="17"/>
      <c r="AT346" s="17"/>
      <c r="AU346" s="17"/>
      <c r="AV346" s="17"/>
      <c r="AW346" s="17"/>
    </row>
    <row r="347" spans="1:49" ht="27" customHeight="1">
      <c r="A347" s="44" t="s">
        <v>178</v>
      </c>
      <c r="B347" s="38" t="s">
        <v>179</v>
      </c>
      <c r="C347" s="38" t="s">
        <v>180</v>
      </c>
      <c r="D347" s="39" t="s">
        <v>857</v>
      </c>
      <c r="E347" s="38" t="s">
        <v>1577</v>
      </c>
      <c r="F347" s="51">
        <v>9300047467</v>
      </c>
      <c r="G347" s="44" t="s">
        <v>865</v>
      </c>
      <c r="H347" s="39" t="s">
        <v>292</v>
      </c>
      <c r="I347" s="49"/>
      <c r="J347" s="63">
        <v>6.406</v>
      </c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17"/>
      <c r="AL347" s="17"/>
      <c r="AM347" s="17"/>
      <c r="AN347" s="17"/>
      <c r="AO347" s="17"/>
      <c r="AP347" s="17"/>
      <c r="AQ347" s="17"/>
      <c r="AR347" s="17"/>
      <c r="AS347" s="17"/>
      <c r="AT347" s="17"/>
      <c r="AU347" s="17"/>
      <c r="AV347" s="17"/>
      <c r="AW347" s="17"/>
    </row>
    <row r="348" spans="1:49" ht="27" customHeight="1">
      <c r="A348" s="44" t="s">
        <v>866</v>
      </c>
      <c r="B348" s="38" t="s">
        <v>867</v>
      </c>
      <c r="C348" s="38" t="s">
        <v>868</v>
      </c>
      <c r="D348" s="39" t="s">
        <v>869</v>
      </c>
      <c r="E348" s="38" t="s">
        <v>1454</v>
      </c>
      <c r="F348" s="51">
        <v>9300052420</v>
      </c>
      <c r="G348" s="44" t="s">
        <v>870</v>
      </c>
      <c r="H348" s="39" t="s">
        <v>292</v>
      </c>
      <c r="I348" s="49"/>
      <c r="J348" s="63">
        <v>72.621</v>
      </c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17"/>
      <c r="AL348" s="17"/>
      <c r="AM348" s="17"/>
      <c r="AN348" s="17"/>
      <c r="AO348" s="17"/>
      <c r="AP348" s="17"/>
      <c r="AQ348" s="17"/>
      <c r="AR348" s="17"/>
      <c r="AS348" s="17"/>
      <c r="AT348" s="17"/>
      <c r="AU348" s="17"/>
      <c r="AV348" s="17"/>
      <c r="AW348" s="17"/>
    </row>
    <row r="349" spans="1:49" ht="27" customHeight="1">
      <c r="A349" s="44" t="s">
        <v>184</v>
      </c>
      <c r="B349" s="38" t="s">
        <v>185</v>
      </c>
      <c r="C349" s="38" t="s">
        <v>186</v>
      </c>
      <c r="D349" s="39" t="s">
        <v>871</v>
      </c>
      <c r="E349" s="38" t="s">
        <v>1455</v>
      </c>
      <c r="F349" s="51">
        <v>9300042211</v>
      </c>
      <c r="G349" s="44" t="s">
        <v>872</v>
      </c>
      <c r="H349" s="39" t="s">
        <v>292</v>
      </c>
      <c r="I349" s="49"/>
      <c r="J349" s="63">
        <v>67.091</v>
      </c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17"/>
      <c r="AL349" s="17"/>
      <c r="AM349" s="17"/>
      <c r="AN349" s="17"/>
      <c r="AO349" s="17"/>
      <c r="AP349" s="17"/>
      <c r="AQ349" s="17"/>
      <c r="AR349" s="17"/>
      <c r="AS349" s="17"/>
      <c r="AT349" s="17"/>
      <c r="AU349" s="17"/>
      <c r="AV349" s="17"/>
      <c r="AW349" s="17"/>
    </row>
    <row r="350" spans="1:49" ht="27" customHeight="1">
      <c r="A350" s="44" t="s">
        <v>184</v>
      </c>
      <c r="B350" s="38" t="s">
        <v>185</v>
      </c>
      <c r="C350" s="38" t="s">
        <v>186</v>
      </c>
      <c r="D350" s="39" t="s">
        <v>871</v>
      </c>
      <c r="E350" s="38" t="s">
        <v>1456</v>
      </c>
      <c r="F350" s="51">
        <v>9300042733</v>
      </c>
      <c r="G350" s="44" t="s">
        <v>873</v>
      </c>
      <c r="H350" s="39" t="s">
        <v>292</v>
      </c>
      <c r="I350" s="49"/>
      <c r="J350" s="63">
        <v>36.621</v>
      </c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17"/>
      <c r="AL350" s="17"/>
      <c r="AM350" s="17"/>
      <c r="AN350" s="17"/>
      <c r="AO350" s="17"/>
      <c r="AP350" s="17"/>
      <c r="AQ350" s="17"/>
      <c r="AR350" s="17"/>
      <c r="AS350" s="17"/>
      <c r="AT350" s="17"/>
      <c r="AU350" s="17"/>
      <c r="AV350" s="17"/>
      <c r="AW350" s="17"/>
    </row>
    <row r="351" spans="1:49" ht="27" customHeight="1">
      <c r="A351" s="44" t="s">
        <v>184</v>
      </c>
      <c r="B351" s="38" t="s">
        <v>185</v>
      </c>
      <c r="C351" s="38" t="s">
        <v>186</v>
      </c>
      <c r="D351" s="39" t="s">
        <v>871</v>
      </c>
      <c r="E351" s="38" t="s">
        <v>1457</v>
      </c>
      <c r="F351" s="51">
        <v>9300064098</v>
      </c>
      <c r="G351" s="44" t="s">
        <v>874</v>
      </c>
      <c r="H351" s="39" t="s">
        <v>292</v>
      </c>
      <c r="I351" s="49"/>
      <c r="J351" s="63">
        <v>161.555</v>
      </c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17"/>
      <c r="AL351" s="17"/>
      <c r="AM351" s="17"/>
      <c r="AN351" s="17"/>
      <c r="AO351" s="17"/>
      <c r="AP351" s="17"/>
      <c r="AQ351" s="17"/>
      <c r="AR351" s="17"/>
      <c r="AS351" s="17"/>
      <c r="AT351" s="17"/>
      <c r="AU351" s="17"/>
      <c r="AV351" s="17"/>
      <c r="AW351" s="17"/>
    </row>
    <row r="352" spans="1:49" ht="27" customHeight="1">
      <c r="A352" s="44" t="s">
        <v>875</v>
      </c>
      <c r="B352" s="38" t="s">
        <v>876</v>
      </c>
      <c r="C352" s="38" t="s">
        <v>1625</v>
      </c>
      <c r="D352" s="39" t="s">
        <v>877</v>
      </c>
      <c r="E352" s="38" t="s">
        <v>1458</v>
      </c>
      <c r="F352" s="51">
        <v>9300035405</v>
      </c>
      <c r="G352" s="44" t="s">
        <v>878</v>
      </c>
      <c r="H352" s="39" t="s">
        <v>292</v>
      </c>
      <c r="I352" s="49"/>
      <c r="J352" s="63">
        <v>395.591</v>
      </c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  <c r="AK352" s="17"/>
      <c r="AL352" s="17"/>
      <c r="AM352" s="17"/>
      <c r="AN352" s="17"/>
      <c r="AO352" s="17"/>
      <c r="AP352" s="17"/>
      <c r="AQ352" s="17"/>
      <c r="AR352" s="17"/>
      <c r="AS352" s="17"/>
      <c r="AT352" s="17"/>
      <c r="AU352" s="17"/>
      <c r="AV352" s="17"/>
      <c r="AW352" s="17"/>
    </row>
    <row r="353" spans="1:49" ht="27" customHeight="1">
      <c r="A353" s="44" t="s">
        <v>879</v>
      </c>
      <c r="B353" s="38" t="s">
        <v>880</v>
      </c>
      <c r="C353" s="38" t="s">
        <v>881</v>
      </c>
      <c r="D353" s="39" t="s">
        <v>882</v>
      </c>
      <c r="E353" s="38" t="s">
        <v>1459</v>
      </c>
      <c r="F353" s="51">
        <v>9300052377</v>
      </c>
      <c r="G353" s="44" t="s">
        <v>883</v>
      </c>
      <c r="H353" s="39" t="s">
        <v>292</v>
      </c>
      <c r="I353" s="49"/>
      <c r="J353" s="63">
        <v>39.837</v>
      </c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17"/>
      <c r="AL353" s="17"/>
      <c r="AM353" s="17"/>
      <c r="AN353" s="17"/>
      <c r="AO353" s="17"/>
      <c r="AP353" s="17"/>
      <c r="AQ353" s="17"/>
      <c r="AR353" s="17"/>
      <c r="AS353" s="17"/>
      <c r="AT353" s="17"/>
      <c r="AU353" s="17"/>
      <c r="AV353" s="17"/>
      <c r="AW353" s="17"/>
    </row>
    <row r="354" spans="1:49" ht="27" customHeight="1">
      <c r="A354" s="44" t="s">
        <v>188</v>
      </c>
      <c r="B354" s="38" t="s">
        <v>189</v>
      </c>
      <c r="C354" s="38" t="s">
        <v>190</v>
      </c>
      <c r="D354" s="39" t="s">
        <v>884</v>
      </c>
      <c r="E354" s="38" t="s">
        <v>1460</v>
      </c>
      <c r="F354" s="51">
        <v>9300068915</v>
      </c>
      <c r="G354" s="44" t="s">
        <v>885</v>
      </c>
      <c r="H354" s="39" t="s">
        <v>292</v>
      </c>
      <c r="I354" s="49"/>
      <c r="J354" s="63">
        <v>26.069</v>
      </c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  <c r="AK354" s="17"/>
      <c r="AL354" s="17"/>
      <c r="AM354" s="17"/>
      <c r="AN354" s="17"/>
      <c r="AO354" s="17"/>
      <c r="AP354" s="17"/>
      <c r="AQ354" s="17"/>
      <c r="AR354" s="17"/>
      <c r="AS354" s="17"/>
      <c r="AT354" s="17"/>
      <c r="AU354" s="17"/>
      <c r="AV354" s="17"/>
      <c r="AW354" s="17"/>
    </row>
    <row r="355" spans="1:49" ht="27" customHeight="1">
      <c r="A355" s="44" t="s">
        <v>886</v>
      </c>
      <c r="B355" s="38" t="s">
        <v>887</v>
      </c>
      <c r="C355" s="38" t="s">
        <v>888</v>
      </c>
      <c r="D355" s="39" t="s">
        <v>889</v>
      </c>
      <c r="E355" s="38" t="s">
        <v>1461</v>
      </c>
      <c r="F355" s="51">
        <v>9300034968</v>
      </c>
      <c r="G355" s="44" t="s">
        <v>890</v>
      </c>
      <c r="H355" s="39" t="s">
        <v>292</v>
      </c>
      <c r="I355" s="49"/>
      <c r="J355" s="63">
        <v>213.75</v>
      </c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17"/>
      <c r="AL355" s="17"/>
      <c r="AM355" s="17"/>
      <c r="AN355" s="17"/>
      <c r="AO355" s="17"/>
      <c r="AP355" s="17"/>
      <c r="AQ355" s="17"/>
      <c r="AR355" s="17"/>
      <c r="AS355" s="17"/>
      <c r="AT355" s="17"/>
      <c r="AU355" s="17"/>
      <c r="AV355" s="17"/>
      <c r="AW355" s="17"/>
    </row>
    <row r="356" spans="1:49" ht="27" customHeight="1">
      <c r="A356" s="44" t="s">
        <v>886</v>
      </c>
      <c r="B356" s="38" t="s">
        <v>887</v>
      </c>
      <c r="C356" s="38" t="s">
        <v>888</v>
      </c>
      <c r="D356" s="39" t="s">
        <v>889</v>
      </c>
      <c r="E356" s="38" t="s">
        <v>1462</v>
      </c>
      <c r="F356" s="51">
        <v>9300037845</v>
      </c>
      <c r="G356" s="44" t="s">
        <v>891</v>
      </c>
      <c r="H356" s="39" t="s">
        <v>292</v>
      </c>
      <c r="I356" s="49"/>
      <c r="J356" s="63">
        <v>140.801</v>
      </c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  <c r="AK356" s="17"/>
      <c r="AL356" s="17"/>
      <c r="AM356" s="17"/>
      <c r="AN356" s="17"/>
      <c r="AO356" s="17"/>
      <c r="AP356" s="17"/>
      <c r="AQ356" s="17"/>
      <c r="AR356" s="17"/>
      <c r="AS356" s="17"/>
      <c r="AT356" s="17"/>
      <c r="AU356" s="17"/>
      <c r="AV356" s="17"/>
      <c r="AW356" s="17"/>
    </row>
    <row r="357" spans="1:49" ht="27" customHeight="1">
      <c r="A357" s="44" t="s">
        <v>892</v>
      </c>
      <c r="B357" s="38" t="s">
        <v>893</v>
      </c>
      <c r="C357" s="38" t="s">
        <v>894</v>
      </c>
      <c r="D357" s="39" t="s">
        <v>895</v>
      </c>
      <c r="E357" s="38" t="s">
        <v>1463</v>
      </c>
      <c r="F357" s="51">
        <v>9300038548</v>
      </c>
      <c r="G357" s="44" t="s">
        <v>896</v>
      </c>
      <c r="H357" s="39" t="s">
        <v>292</v>
      </c>
      <c r="I357" s="49"/>
      <c r="J357" s="63">
        <v>360.501</v>
      </c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  <c r="AK357" s="17"/>
      <c r="AL357" s="17"/>
      <c r="AM357" s="17"/>
      <c r="AN357" s="17"/>
      <c r="AO357" s="17"/>
      <c r="AP357" s="17"/>
      <c r="AQ357" s="17"/>
      <c r="AR357" s="17"/>
      <c r="AS357" s="17"/>
      <c r="AT357" s="17"/>
      <c r="AU357" s="17"/>
      <c r="AV357" s="17"/>
      <c r="AW357" s="17"/>
    </row>
    <row r="358" spans="1:49" ht="27" customHeight="1">
      <c r="A358" s="44" t="s">
        <v>892</v>
      </c>
      <c r="B358" s="38" t="s">
        <v>893</v>
      </c>
      <c r="C358" s="38" t="s">
        <v>894</v>
      </c>
      <c r="D358" s="39" t="s">
        <v>895</v>
      </c>
      <c r="E358" s="38" t="s">
        <v>1464</v>
      </c>
      <c r="F358" s="51">
        <v>9300038549</v>
      </c>
      <c r="G358" s="44" t="s">
        <v>897</v>
      </c>
      <c r="H358" s="39" t="s">
        <v>292</v>
      </c>
      <c r="I358" s="49"/>
      <c r="J358" s="63">
        <v>2.617</v>
      </c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17"/>
      <c r="AL358" s="17"/>
      <c r="AM358" s="17"/>
      <c r="AN358" s="17"/>
      <c r="AO358" s="17"/>
      <c r="AP358" s="17"/>
      <c r="AQ358" s="17"/>
      <c r="AR358" s="17"/>
      <c r="AS358" s="17"/>
      <c r="AT358" s="17"/>
      <c r="AU358" s="17"/>
      <c r="AV358" s="17"/>
      <c r="AW358" s="17"/>
    </row>
    <row r="359" spans="1:49" ht="27" customHeight="1">
      <c r="A359" s="44" t="s">
        <v>898</v>
      </c>
      <c r="B359" s="38" t="s">
        <v>899</v>
      </c>
      <c r="C359" s="38" t="s">
        <v>900</v>
      </c>
      <c r="D359" s="39" t="s">
        <v>901</v>
      </c>
      <c r="E359" s="38" t="s">
        <v>1465</v>
      </c>
      <c r="F359" s="51">
        <v>9302356296</v>
      </c>
      <c r="G359" s="44" t="s">
        <v>902</v>
      </c>
      <c r="H359" s="39" t="s">
        <v>292</v>
      </c>
      <c r="I359" s="49"/>
      <c r="J359" s="63">
        <v>60.417</v>
      </c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  <c r="AK359" s="17"/>
      <c r="AL359" s="17"/>
      <c r="AM359" s="17"/>
      <c r="AN359" s="17"/>
      <c r="AO359" s="17"/>
      <c r="AP359" s="17"/>
      <c r="AQ359" s="17"/>
      <c r="AR359" s="17"/>
      <c r="AS359" s="17"/>
      <c r="AT359" s="17"/>
      <c r="AU359" s="17"/>
      <c r="AV359" s="17"/>
      <c r="AW359" s="17"/>
    </row>
    <row r="360" spans="1:49" ht="27" customHeight="1">
      <c r="A360" s="44" t="s">
        <v>903</v>
      </c>
      <c r="B360" s="38" t="s">
        <v>904</v>
      </c>
      <c r="C360" s="38" t="s">
        <v>905</v>
      </c>
      <c r="D360" s="39" t="s">
        <v>906</v>
      </c>
      <c r="E360" s="38" t="s">
        <v>1466</v>
      </c>
      <c r="F360" s="51">
        <v>9300064991</v>
      </c>
      <c r="G360" s="44" t="s">
        <v>907</v>
      </c>
      <c r="H360" s="39" t="s">
        <v>292</v>
      </c>
      <c r="I360" s="49"/>
      <c r="J360" s="63">
        <v>356.244</v>
      </c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  <c r="AK360" s="17"/>
      <c r="AL360" s="17"/>
      <c r="AM360" s="17"/>
      <c r="AN360" s="17"/>
      <c r="AO360" s="17"/>
      <c r="AP360" s="17"/>
      <c r="AQ360" s="17"/>
      <c r="AR360" s="17"/>
      <c r="AS360" s="17"/>
      <c r="AT360" s="17"/>
      <c r="AU360" s="17"/>
      <c r="AV360" s="17"/>
      <c r="AW360" s="17"/>
    </row>
    <row r="361" spans="1:49" ht="27" customHeight="1">
      <c r="A361" s="44" t="s">
        <v>203</v>
      </c>
      <c r="B361" s="38" t="s">
        <v>204</v>
      </c>
      <c r="C361" s="38" t="s">
        <v>205</v>
      </c>
      <c r="D361" s="39" t="s">
        <v>908</v>
      </c>
      <c r="E361" s="38" t="s">
        <v>1467</v>
      </c>
      <c r="F361" s="51">
        <v>9300050224</v>
      </c>
      <c r="G361" s="44" t="s">
        <v>909</v>
      </c>
      <c r="H361" s="39" t="s">
        <v>292</v>
      </c>
      <c r="I361" s="49"/>
      <c r="J361" s="63">
        <v>335.839</v>
      </c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  <c r="AK361" s="17"/>
      <c r="AL361" s="17"/>
      <c r="AM361" s="17"/>
      <c r="AN361" s="17"/>
      <c r="AO361" s="17"/>
      <c r="AP361" s="17"/>
      <c r="AQ361" s="17"/>
      <c r="AR361" s="17"/>
      <c r="AS361" s="17"/>
      <c r="AT361" s="17"/>
      <c r="AU361" s="17"/>
      <c r="AV361" s="17"/>
      <c r="AW361" s="17"/>
    </row>
    <row r="362" spans="1:49" ht="27" customHeight="1">
      <c r="A362" s="44" t="s">
        <v>910</v>
      </c>
      <c r="B362" s="38" t="s">
        <v>911</v>
      </c>
      <c r="C362" s="38" t="s">
        <v>912</v>
      </c>
      <c r="D362" s="39" t="s">
        <v>913</v>
      </c>
      <c r="E362" s="38" t="s">
        <v>1468</v>
      </c>
      <c r="F362" s="51">
        <v>9300042417</v>
      </c>
      <c r="G362" s="44" t="s">
        <v>914</v>
      </c>
      <c r="H362" s="39" t="s">
        <v>292</v>
      </c>
      <c r="I362" s="49"/>
      <c r="J362" s="63">
        <v>166.077</v>
      </c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17"/>
      <c r="AL362" s="17"/>
      <c r="AM362" s="17"/>
      <c r="AN362" s="17"/>
      <c r="AO362" s="17"/>
      <c r="AP362" s="17"/>
      <c r="AQ362" s="17"/>
      <c r="AR362" s="17"/>
      <c r="AS362" s="17"/>
      <c r="AT362" s="17"/>
      <c r="AU362" s="17"/>
      <c r="AV362" s="17"/>
      <c r="AW362" s="17"/>
    </row>
    <row r="363" spans="1:49" ht="27" customHeight="1">
      <c r="A363" s="44" t="s">
        <v>207</v>
      </c>
      <c r="B363" s="38" t="s">
        <v>208</v>
      </c>
      <c r="C363" s="38" t="s">
        <v>1626</v>
      </c>
      <c r="D363" s="39" t="s">
        <v>915</v>
      </c>
      <c r="E363" s="38" t="s">
        <v>1237</v>
      </c>
      <c r="F363" s="50">
        <v>9301234691</v>
      </c>
      <c r="G363" s="44" t="s">
        <v>916</v>
      </c>
      <c r="H363" s="39" t="s">
        <v>292</v>
      </c>
      <c r="I363" s="49"/>
      <c r="J363" s="63">
        <v>13.488</v>
      </c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  <c r="AK363" s="17"/>
      <c r="AL363" s="17"/>
      <c r="AM363" s="17"/>
      <c r="AN363" s="17"/>
      <c r="AO363" s="17"/>
      <c r="AP363" s="17"/>
      <c r="AQ363" s="17"/>
      <c r="AR363" s="17"/>
      <c r="AS363" s="17"/>
      <c r="AT363" s="17"/>
      <c r="AU363" s="17"/>
      <c r="AV363" s="17"/>
      <c r="AW363" s="17"/>
    </row>
    <row r="364" spans="1:49" ht="27" customHeight="1">
      <c r="A364" s="44" t="s">
        <v>207</v>
      </c>
      <c r="B364" s="38" t="s">
        <v>208</v>
      </c>
      <c r="C364" s="38" t="s">
        <v>1626</v>
      </c>
      <c r="D364" s="39" t="s">
        <v>915</v>
      </c>
      <c r="E364" s="38" t="s">
        <v>1469</v>
      </c>
      <c r="F364" s="51">
        <v>9300069662</v>
      </c>
      <c r="G364" s="44" t="s">
        <v>917</v>
      </c>
      <c r="H364" s="39" t="s">
        <v>292</v>
      </c>
      <c r="I364" s="49"/>
      <c r="J364" s="63">
        <v>51.317</v>
      </c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17"/>
      <c r="AL364" s="17"/>
      <c r="AM364" s="17"/>
      <c r="AN364" s="17"/>
      <c r="AO364" s="17"/>
      <c r="AP364" s="17"/>
      <c r="AQ364" s="17"/>
      <c r="AR364" s="17"/>
      <c r="AS364" s="17"/>
      <c r="AT364" s="17"/>
      <c r="AU364" s="17"/>
      <c r="AV364" s="17"/>
      <c r="AW364" s="17"/>
    </row>
    <row r="365" spans="1:49" ht="27" customHeight="1">
      <c r="A365" s="44" t="s">
        <v>207</v>
      </c>
      <c r="B365" s="38" t="s">
        <v>208</v>
      </c>
      <c r="C365" s="38" t="s">
        <v>1626</v>
      </c>
      <c r="D365" s="39" t="s">
        <v>915</v>
      </c>
      <c r="E365" s="38" t="s">
        <v>1470</v>
      </c>
      <c r="F365" s="51">
        <v>9300042059</v>
      </c>
      <c r="G365" s="44" t="s">
        <v>918</v>
      </c>
      <c r="H365" s="39" t="s">
        <v>292</v>
      </c>
      <c r="I365" s="49"/>
      <c r="J365" s="63">
        <v>81.436</v>
      </c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  <c r="AK365" s="17"/>
      <c r="AL365" s="17"/>
      <c r="AM365" s="17"/>
      <c r="AN365" s="17"/>
      <c r="AO365" s="17"/>
      <c r="AP365" s="17"/>
      <c r="AQ365" s="17"/>
      <c r="AR365" s="17"/>
      <c r="AS365" s="17"/>
      <c r="AT365" s="17"/>
      <c r="AU365" s="17"/>
      <c r="AV365" s="17"/>
      <c r="AW365" s="17"/>
    </row>
    <row r="366" spans="1:49" ht="27" customHeight="1">
      <c r="A366" s="44" t="s">
        <v>207</v>
      </c>
      <c r="B366" s="38" t="s">
        <v>208</v>
      </c>
      <c r="C366" s="38" t="s">
        <v>1626</v>
      </c>
      <c r="D366" s="39" t="s">
        <v>915</v>
      </c>
      <c r="E366" s="38" t="s">
        <v>1471</v>
      </c>
      <c r="F366" s="51">
        <v>9300043072</v>
      </c>
      <c r="G366" s="44" t="s">
        <v>919</v>
      </c>
      <c r="H366" s="39" t="s">
        <v>292</v>
      </c>
      <c r="I366" s="49"/>
      <c r="J366" s="63">
        <v>1.554</v>
      </c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  <c r="AK366" s="17"/>
      <c r="AL366" s="17"/>
      <c r="AM366" s="17"/>
      <c r="AN366" s="17"/>
      <c r="AO366" s="17"/>
      <c r="AP366" s="17"/>
      <c r="AQ366" s="17"/>
      <c r="AR366" s="17"/>
      <c r="AS366" s="17"/>
      <c r="AT366" s="17"/>
      <c r="AU366" s="17"/>
      <c r="AV366" s="17"/>
      <c r="AW366" s="17"/>
    </row>
    <row r="367" spans="1:49" ht="27" customHeight="1">
      <c r="A367" s="44" t="s">
        <v>207</v>
      </c>
      <c r="B367" s="38" t="s">
        <v>208</v>
      </c>
      <c r="C367" s="38" t="s">
        <v>1626</v>
      </c>
      <c r="D367" s="39" t="s">
        <v>915</v>
      </c>
      <c r="E367" s="38" t="s">
        <v>1472</v>
      </c>
      <c r="F367" s="51">
        <v>9300047585</v>
      </c>
      <c r="G367" s="44" t="s">
        <v>920</v>
      </c>
      <c r="H367" s="39" t="s">
        <v>292</v>
      </c>
      <c r="I367" s="49"/>
      <c r="J367" s="63">
        <v>69.354</v>
      </c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  <c r="AK367" s="17"/>
      <c r="AL367" s="17"/>
      <c r="AM367" s="17"/>
      <c r="AN367" s="17"/>
      <c r="AO367" s="17"/>
      <c r="AP367" s="17"/>
      <c r="AQ367" s="17"/>
      <c r="AR367" s="17"/>
      <c r="AS367" s="17"/>
      <c r="AT367" s="17"/>
      <c r="AU367" s="17"/>
      <c r="AV367" s="17"/>
      <c r="AW367" s="17"/>
    </row>
    <row r="368" spans="1:49" ht="27" customHeight="1">
      <c r="A368" s="44" t="s">
        <v>207</v>
      </c>
      <c r="B368" s="38" t="s">
        <v>208</v>
      </c>
      <c r="C368" s="38" t="s">
        <v>1626</v>
      </c>
      <c r="D368" s="39" t="s">
        <v>915</v>
      </c>
      <c r="E368" s="38" t="s">
        <v>1473</v>
      </c>
      <c r="F368" s="51">
        <v>9300049694</v>
      </c>
      <c r="G368" s="44" t="s">
        <v>921</v>
      </c>
      <c r="H368" s="39" t="s">
        <v>292</v>
      </c>
      <c r="I368" s="49"/>
      <c r="J368" s="63">
        <v>169.22</v>
      </c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  <c r="AK368" s="17"/>
      <c r="AL368" s="17"/>
      <c r="AM368" s="17"/>
      <c r="AN368" s="17"/>
      <c r="AO368" s="17"/>
      <c r="AP368" s="17"/>
      <c r="AQ368" s="17"/>
      <c r="AR368" s="17"/>
      <c r="AS368" s="17"/>
      <c r="AT368" s="17"/>
      <c r="AU368" s="17"/>
      <c r="AV368" s="17"/>
      <c r="AW368" s="17"/>
    </row>
    <row r="369" spans="1:49" ht="27" customHeight="1">
      <c r="A369" s="44" t="s">
        <v>207</v>
      </c>
      <c r="B369" s="38" t="s">
        <v>208</v>
      </c>
      <c r="C369" s="38" t="s">
        <v>1626</v>
      </c>
      <c r="D369" s="39" t="s">
        <v>915</v>
      </c>
      <c r="E369" s="38" t="s">
        <v>1474</v>
      </c>
      <c r="F369" s="51">
        <v>9300049789</v>
      </c>
      <c r="G369" s="44" t="s">
        <v>922</v>
      </c>
      <c r="H369" s="39" t="s">
        <v>292</v>
      </c>
      <c r="I369" s="49"/>
      <c r="J369" s="63">
        <v>181.617</v>
      </c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  <c r="AK369" s="17"/>
      <c r="AL369" s="17"/>
      <c r="AM369" s="17"/>
      <c r="AN369" s="17"/>
      <c r="AO369" s="17"/>
      <c r="AP369" s="17"/>
      <c r="AQ369" s="17"/>
      <c r="AR369" s="17"/>
      <c r="AS369" s="17"/>
      <c r="AT369" s="17"/>
      <c r="AU369" s="17"/>
      <c r="AV369" s="17"/>
      <c r="AW369" s="17"/>
    </row>
    <row r="370" spans="1:49" ht="27" customHeight="1">
      <c r="A370" s="44" t="s">
        <v>207</v>
      </c>
      <c r="B370" s="38" t="s">
        <v>208</v>
      </c>
      <c r="C370" s="38" t="s">
        <v>1626</v>
      </c>
      <c r="D370" s="39" t="s">
        <v>915</v>
      </c>
      <c r="E370" s="38" t="s">
        <v>1475</v>
      </c>
      <c r="F370" s="51">
        <v>9300069660</v>
      </c>
      <c r="G370" s="44" t="s">
        <v>923</v>
      </c>
      <c r="H370" s="39" t="s">
        <v>292</v>
      </c>
      <c r="I370" s="49"/>
      <c r="J370" s="63">
        <v>2.837</v>
      </c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  <c r="AK370" s="17"/>
      <c r="AL370" s="17"/>
      <c r="AM370" s="17"/>
      <c r="AN370" s="17"/>
      <c r="AO370" s="17"/>
      <c r="AP370" s="17"/>
      <c r="AQ370" s="17"/>
      <c r="AR370" s="17"/>
      <c r="AS370" s="17"/>
      <c r="AT370" s="17"/>
      <c r="AU370" s="17"/>
      <c r="AV370" s="17"/>
      <c r="AW370" s="17"/>
    </row>
    <row r="371" spans="1:49" ht="27" customHeight="1">
      <c r="A371" s="44" t="s">
        <v>924</v>
      </c>
      <c r="B371" s="38" t="s">
        <v>925</v>
      </c>
      <c r="C371" s="38" t="s">
        <v>926</v>
      </c>
      <c r="D371" s="39" t="s">
        <v>927</v>
      </c>
      <c r="E371" s="38" t="s">
        <v>1476</v>
      </c>
      <c r="F371" s="51">
        <v>9300041491</v>
      </c>
      <c r="G371" s="44" t="s">
        <v>928</v>
      </c>
      <c r="H371" s="39" t="s">
        <v>292</v>
      </c>
      <c r="I371" s="49"/>
      <c r="J371" s="63">
        <v>228.45</v>
      </c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  <c r="AK371" s="17"/>
      <c r="AL371" s="17"/>
      <c r="AM371" s="17"/>
      <c r="AN371" s="17"/>
      <c r="AO371" s="17"/>
      <c r="AP371" s="17"/>
      <c r="AQ371" s="17"/>
      <c r="AR371" s="17"/>
      <c r="AS371" s="17"/>
      <c r="AT371" s="17"/>
      <c r="AU371" s="17"/>
      <c r="AV371" s="17"/>
      <c r="AW371" s="17"/>
    </row>
    <row r="372" spans="1:49" ht="27" customHeight="1">
      <c r="A372" s="44" t="s">
        <v>924</v>
      </c>
      <c r="B372" s="38" t="s">
        <v>925</v>
      </c>
      <c r="C372" s="38" t="s">
        <v>926</v>
      </c>
      <c r="D372" s="39" t="s">
        <v>927</v>
      </c>
      <c r="E372" s="38" t="s">
        <v>1477</v>
      </c>
      <c r="F372" s="51">
        <v>9301220762</v>
      </c>
      <c r="G372" s="44" t="s">
        <v>929</v>
      </c>
      <c r="H372" s="39" t="s">
        <v>292</v>
      </c>
      <c r="I372" s="49"/>
      <c r="J372" s="63">
        <v>17.1396</v>
      </c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7"/>
      <c r="AK372" s="17"/>
      <c r="AL372" s="17"/>
      <c r="AM372" s="17"/>
      <c r="AN372" s="17"/>
      <c r="AO372" s="17"/>
      <c r="AP372" s="17"/>
      <c r="AQ372" s="17"/>
      <c r="AR372" s="17"/>
      <c r="AS372" s="17"/>
      <c r="AT372" s="17"/>
      <c r="AU372" s="17"/>
      <c r="AV372" s="17"/>
      <c r="AW372" s="17"/>
    </row>
    <row r="373" spans="1:49" ht="27" customHeight="1">
      <c r="A373" s="44" t="s">
        <v>930</v>
      </c>
      <c r="B373" s="38" t="s">
        <v>931</v>
      </c>
      <c r="C373" s="38" t="s">
        <v>932</v>
      </c>
      <c r="D373" s="39" t="s">
        <v>933</v>
      </c>
      <c r="E373" s="38" t="s">
        <v>1478</v>
      </c>
      <c r="F373" s="51">
        <v>9300062005</v>
      </c>
      <c r="G373" s="44" t="s">
        <v>934</v>
      </c>
      <c r="H373" s="39" t="s">
        <v>292</v>
      </c>
      <c r="I373" s="49"/>
      <c r="J373" s="63">
        <v>188.967</v>
      </c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  <c r="AK373" s="17"/>
      <c r="AL373" s="17"/>
      <c r="AM373" s="17"/>
      <c r="AN373" s="17"/>
      <c r="AO373" s="17"/>
      <c r="AP373" s="17"/>
      <c r="AQ373" s="17"/>
      <c r="AR373" s="17"/>
      <c r="AS373" s="17"/>
      <c r="AT373" s="17"/>
      <c r="AU373" s="17"/>
      <c r="AV373" s="17"/>
      <c r="AW373" s="17"/>
    </row>
    <row r="374" spans="1:49" ht="27" customHeight="1">
      <c r="A374" s="44" t="s">
        <v>214</v>
      </c>
      <c r="B374" s="38" t="s">
        <v>215</v>
      </c>
      <c r="C374" s="38" t="s">
        <v>216</v>
      </c>
      <c r="D374" s="39" t="s">
        <v>935</v>
      </c>
      <c r="E374" s="38" t="s">
        <v>1479</v>
      </c>
      <c r="F374" s="51">
        <v>9302376355</v>
      </c>
      <c r="G374" s="44" t="s">
        <v>936</v>
      </c>
      <c r="H374" s="39" t="s">
        <v>292</v>
      </c>
      <c r="I374" s="49"/>
      <c r="J374" s="63">
        <v>19.946</v>
      </c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  <c r="AK374" s="17"/>
      <c r="AL374" s="17"/>
      <c r="AM374" s="17"/>
      <c r="AN374" s="17"/>
      <c r="AO374" s="17"/>
      <c r="AP374" s="17"/>
      <c r="AQ374" s="17"/>
      <c r="AR374" s="17"/>
      <c r="AS374" s="17"/>
      <c r="AT374" s="17"/>
      <c r="AU374" s="17"/>
      <c r="AV374" s="17"/>
      <c r="AW374" s="17"/>
    </row>
    <row r="375" spans="1:49" ht="27" customHeight="1">
      <c r="A375" s="44" t="s">
        <v>214</v>
      </c>
      <c r="B375" s="38" t="s">
        <v>215</v>
      </c>
      <c r="C375" s="38" t="s">
        <v>216</v>
      </c>
      <c r="D375" s="39" t="s">
        <v>935</v>
      </c>
      <c r="E375" s="38" t="s">
        <v>1480</v>
      </c>
      <c r="F375" s="51">
        <v>9302376363</v>
      </c>
      <c r="G375" s="44" t="s">
        <v>937</v>
      </c>
      <c r="H375" s="39" t="s">
        <v>292</v>
      </c>
      <c r="I375" s="49"/>
      <c r="J375" s="63">
        <v>22.306</v>
      </c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7"/>
      <c r="AK375" s="17"/>
      <c r="AL375" s="17"/>
      <c r="AM375" s="17"/>
      <c r="AN375" s="17"/>
      <c r="AO375" s="17"/>
      <c r="AP375" s="17"/>
      <c r="AQ375" s="17"/>
      <c r="AR375" s="17"/>
      <c r="AS375" s="17"/>
      <c r="AT375" s="17"/>
      <c r="AU375" s="17"/>
      <c r="AV375" s="17"/>
      <c r="AW375" s="17"/>
    </row>
    <row r="376" spans="1:49" ht="27" customHeight="1">
      <c r="A376" s="44" t="s">
        <v>218</v>
      </c>
      <c r="B376" s="38" t="s">
        <v>219</v>
      </c>
      <c r="C376" s="38" t="s">
        <v>220</v>
      </c>
      <c r="D376" s="39" t="s">
        <v>938</v>
      </c>
      <c r="E376" s="38" t="s">
        <v>1481</v>
      </c>
      <c r="F376" s="51">
        <v>9300064350</v>
      </c>
      <c r="G376" s="44" t="s">
        <v>939</v>
      </c>
      <c r="H376" s="39" t="s">
        <v>292</v>
      </c>
      <c r="I376" s="49"/>
      <c r="J376" s="63">
        <v>372.143</v>
      </c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  <c r="AJ376" s="17"/>
      <c r="AK376" s="17"/>
      <c r="AL376" s="17"/>
      <c r="AM376" s="17"/>
      <c r="AN376" s="17"/>
      <c r="AO376" s="17"/>
      <c r="AP376" s="17"/>
      <c r="AQ376" s="17"/>
      <c r="AR376" s="17"/>
      <c r="AS376" s="17"/>
      <c r="AT376" s="17"/>
      <c r="AU376" s="17"/>
      <c r="AV376" s="17"/>
      <c r="AW376" s="17"/>
    </row>
    <row r="377" spans="1:49" ht="27" customHeight="1">
      <c r="A377" s="44" t="s">
        <v>222</v>
      </c>
      <c r="B377" s="38" t="s">
        <v>223</v>
      </c>
      <c r="C377" s="38" t="s">
        <v>224</v>
      </c>
      <c r="D377" s="39" t="s">
        <v>942</v>
      </c>
      <c r="E377" s="38" t="s">
        <v>1240</v>
      </c>
      <c r="F377" s="51">
        <v>9300049475</v>
      </c>
      <c r="G377" s="44" t="s">
        <v>943</v>
      </c>
      <c r="H377" s="39" t="s">
        <v>292</v>
      </c>
      <c r="I377" s="49"/>
      <c r="J377" s="63">
        <v>0.899</v>
      </c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  <c r="AJ377" s="17"/>
      <c r="AK377" s="17"/>
      <c r="AL377" s="17"/>
      <c r="AM377" s="17"/>
      <c r="AN377" s="17"/>
      <c r="AO377" s="17"/>
      <c r="AP377" s="17"/>
      <c r="AQ377" s="17"/>
      <c r="AR377" s="17"/>
      <c r="AS377" s="17"/>
      <c r="AT377" s="17"/>
      <c r="AU377" s="17"/>
      <c r="AV377" s="17"/>
      <c r="AW377" s="17"/>
    </row>
    <row r="378" spans="1:49" ht="27" customHeight="1">
      <c r="A378" s="44" t="s">
        <v>946</v>
      </c>
      <c r="B378" s="38" t="s">
        <v>947</v>
      </c>
      <c r="C378" s="38" t="s">
        <v>948</v>
      </c>
      <c r="D378" s="39" t="s">
        <v>949</v>
      </c>
      <c r="E378" s="38" t="s">
        <v>1484</v>
      </c>
      <c r="F378" s="51">
        <v>9300058351</v>
      </c>
      <c r="G378" s="44" t="s">
        <v>950</v>
      </c>
      <c r="H378" s="39" t="s">
        <v>292</v>
      </c>
      <c r="I378" s="49"/>
      <c r="J378" s="63">
        <v>33.283</v>
      </c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  <c r="AJ378" s="17"/>
      <c r="AK378" s="17"/>
      <c r="AL378" s="17"/>
      <c r="AM378" s="17"/>
      <c r="AN378" s="17"/>
      <c r="AO378" s="17"/>
      <c r="AP378" s="17"/>
      <c r="AQ378" s="17"/>
      <c r="AR378" s="17"/>
      <c r="AS378" s="17"/>
      <c r="AT378" s="17"/>
      <c r="AU378" s="17"/>
      <c r="AV378" s="17"/>
      <c r="AW378" s="17"/>
    </row>
    <row r="379" spans="1:49" ht="27" customHeight="1">
      <c r="A379" s="44" t="s">
        <v>951</v>
      </c>
      <c r="B379" s="38" t="s">
        <v>952</v>
      </c>
      <c r="C379" s="38" t="s">
        <v>953</v>
      </c>
      <c r="D379" s="39" t="s">
        <v>954</v>
      </c>
      <c r="E379" s="38" t="s">
        <v>1485</v>
      </c>
      <c r="F379" s="51">
        <v>9300041624</v>
      </c>
      <c r="G379" s="44" t="s">
        <v>955</v>
      </c>
      <c r="H379" s="39" t="s">
        <v>292</v>
      </c>
      <c r="I379" s="49"/>
      <c r="J379" s="63">
        <v>63.557</v>
      </c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17"/>
      <c r="AK379" s="17"/>
      <c r="AL379" s="17"/>
      <c r="AM379" s="17"/>
      <c r="AN379" s="17"/>
      <c r="AO379" s="17"/>
      <c r="AP379" s="17"/>
      <c r="AQ379" s="17"/>
      <c r="AR379" s="17"/>
      <c r="AS379" s="17"/>
      <c r="AT379" s="17"/>
      <c r="AU379" s="17"/>
      <c r="AV379" s="17"/>
      <c r="AW379" s="17"/>
    </row>
    <row r="380" spans="1:49" ht="27" customHeight="1">
      <c r="A380" s="44" t="s">
        <v>951</v>
      </c>
      <c r="B380" s="38" t="s">
        <v>952</v>
      </c>
      <c r="C380" s="38" t="s">
        <v>953</v>
      </c>
      <c r="D380" s="39" t="s">
        <v>954</v>
      </c>
      <c r="E380" s="38" t="s">
        <v>1486</v>
      </c>
      <c r="F380" s="51">
        <v>9300041650</v>
      </c>
      <c r="G380" s="44" t="s">
        <v>956</v>
      </c>
      <c r="H380" s="39" t="s">
        <v>292</v>
      </c>
      <c r="I380" s="49"/>
      <c r="J380" s="63">
        <v>306.674</v>
      </c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  <c r="AJ380" s="17"/>
      <c r="AK380" s="17"/>
      <c r="AL380" s="17"/>
      <c r="AM380" s="17"/>
      <c r="AN380" s="17"/>
      <c r="AO380" s="17"/>
      <c r="AP380" s="17"/>
      <c r="AQ380" s="17"/>
      <c r="AR380" s="17"/>
      <c r="AS380" s="17"/>
      <c r="AT380" s="17"/>
      <c r="AU380" s="17"/>
      <c r="AV380" s="17"/>
      <c r="AW380" s="17"/>
    </row>
    <row r="381" spans="1:49" ht="27" customHeight="1">
      <c r="A381" s="44" t="s">
        <v>226</v>
      </c>
      <c r="B381" s="38" t="s">
        <v>227</v>
      </c>
      <c r="C381" s="38" t="s">
        <v>228</v>
      </c>
      <c r="D381" s="39" t="s">
        <v>957</v>
      </c>
      <c r="E381" s="38" t="s">
        <v>1487</v>
      </c>
      <c r="F381" s="51">
        <v>9300074598</v>
      </c>
      <c r="G381" s="44" t="s">
        <v>958</v>
      </c>
      <c r="H381" s="39" t="s">
        <v>292</v>
      </c>
      <c r="I381" s="49"/>
      <c r="J381" s="63">
        <v>1.86</v>
      </c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  <c r="AJ381" s="17"/>
      <c r="AK381" s="17"/>
      <c r="AL381" s="17"/>
      <c r="AM381" s="17"/>
      <c r="AN381" s="17"/>
      <c r="AO381" s="17"/>
      <c r="AP381" s="17"/>
      <c r="AQ381" s="17"/>
      <c r="AR381" s="17"/>
      <c r="AS381" s="17"/>
      <c r="AT381" s="17"/>
      <c r="AU381" s="17"/>
      <c r="AV381" s="17"/>
      <c r="AW381" s="17"/>
    </row>
    <row r="382" spans="1:49" ht="27" customHeight="1">
      <c r="A382" s="44" t="s">
        <v>226</v>
      </c>
      <c r="B382" s="38" t="s">
        <v>227</v>
      </c>
      <c r="C382" s="38" t="s">
        <v>228</v>
      </c>
      <c r="D382" s="39" t="s">
        <v>957</v>
      </c>
      <c r="E382" s="38" t="s">
        <v>1488</v>
      </c>
      <c r="F382" s="51">
        <v>9302388541</v>
      </c>
      <c r="G382" s="44" t="s">
        <v>959</v>
      </c>
      <c r="H382" s="39" t="s">
        <v>292</v>
      </c>
      <c r="I382" s="49"/>
      <c r="J382" s="63">
        <v>65.506</v>
      </c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  <c r="AJ382" s="17"/>
      <c r="AK382" s="17"/>
      <c r="AL382" s="17"/>
      <c r="AM382" s="17"/>
      <c r="AN382" s="17"/>
      <c r="AO382" s="17"/>
      <c r="AP382" s="17"/>
      <c r="AQ382" s="17"/>
      <c r="AR382" s="17"/>
      <c r="AS382" s="17"/>
      <c r="AT382" s="17"/>
      <c r="AU382" s="17"/>
      <c r="AV382" s="17"/>
      <c r="AW382" s="17"/>
    </row>
    <row r="383" spans="1:49" ht="27" customHeight="1">
      <c r="A383" s="44" t="s">
        <v>960</v>
      </c>
      <c r="B383" s="38" t="s">
        <v>961</v>
      </c>
      <c r="C383" s="38" t="s">
        <v>962</v>
      </c>
      <c r="D383" s="39" t="s">
        <v>963</v>
      </c>
      <c r="E383" s="38" t="s">
        <v>1489</v>
      </c>
      <c r="F383" s="51">
        <v>9300052907</v>
      </c>
      <c r="G383" s="44" t="s">
        <v>964</v>
      </c>
      <c r="H383" s="39" t="s">
        <v>292</v>
      </c>
      <c r="I383" s="49"/>
      <c r="J383" s="63">
        <v>55.354</v>
      </c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  <c r="AJ383" s="17"/>
      <c r="AK383" s="17"/>
      <c r="AL383" s="17"/>
      <c r="AM383" s="17"/>
      <c r="AN383" s="17"/>
      <c r="AO383" s="17"/>
      <c r="AP383" s="17"/>
      <c r="AQ383" s="17"/>
      <c r="AR383" s="17"/>
      <c r="AS383" s="17"/>
      <c r="AT383" s="17"/>
      <c r="AU383" s="17"/>
      <c r="AV383" s="17"/>
      <c r="AW383" s="17"/>
    </row>
    <row r="384" spans="1:49" ht="27" customHeight="1">
      <c r="A384" s="44" t="s">
        <v>960</v>
      </c>
      <c r="B384" s="38" t="s">
        <v>961</v>
      </c>
      <c r="C384" s="38" t="s">
        <v>962</v>
      </c>
      <c r="D384" s="39" t="s">
        <v>963</v>
      </c>
      <c r="E384" s="38" t="s">
        <v>1490</v>
      </c>
      <c r="F384" s="51">
        <v>9300052905</v>
      </c>
      <c r="G384" s="44" t="s">
        <v>965</v>
      </c>
      <c r="H384" s="39" t="s">
        <v>292</v>
      </c>
      <c r="I384" s="49"/>
      <c r="J384" s="63">
        <v>38.765</v>
      </c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  <c r="AJ384" s="17"/>
      <c r="AK384" s="17"/>
      <c r="AL384" s="17"/>
      <c r="AM384" s="17"/>
      <c r="AN384" s="17"/>
      <c r="AO384" s="17"/>
      <c r="AP384" s="17"/>
      <c r="AQ384" s="17"/>
      <c r="AR384" s="17"/>
      <c r="AS384" s="17"/>
      <c r="AT384" s="17"/>
      <c r="AU384" s="17"/>
      <c r="AV384" s="17"/>
      <c r="AW384" s="17"/>
    </row>
    <row r="385" spans="1:49" ht="27" customHeight="1">
      <c r="A385" s="44" t="s">
        <v>967</v>
      </c>
      <c r="B385" s="38" t="s">
        <v>968</v>
      </c>
      <c r="C385" s="38" t="s">
        <v>969</v>
      </c>
      <c r="D385" s="39" t="s">
        <v>970</v>
      </c>
      <c r="E385" s="38" t="s">
        <v>1492</v>
      </c>
      <c r="F385" s="51">
        <v>9300054248</v>
      </c>
      <c r="G385" s="44" t="s">
        <v>971</v>
      </c>
      <c r="H385" s="39" t="s">
        <v>292</v>
      </c>
      <c r="I385" s="49"/>
      <c r="J385" s="63">
        <v>138.596</v>
      </c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  <c r="AJ385" s="17"/>
      <c r="AK385" s="17"/>
      <c r="AL385" s="17"/>
      <c r="AM385" s="17"/>
      <c r="AN385" s="17"/>
      <c r="AO385" s="17"/>
      <c r="AP385" s="17"/>
      <c r="AQ385" s="17"/>
      <c r="AR385" s="17"/>
      <c r="AS385" s="17"/>
      <c r="AT385" s="17"/>
      <c r="AU385" s="17"/>
      <c r="AV385" s="17"/>
      <c r="AW385" s="17"/>
    </row>
    <row r="386" spans="1:49" ht="27" customHeight="1">
      <c r="A386" s="44" t="s">
        <v>972</v>
      </c>
      <c r="B386" s="38" t="s">
        <v>973</v>
      </c>
      <c r="C386" s="38" t="s">
        <v>974</v>
      </c>
      <c r="D386" s="39" t="s">
        <v>975</v>
      </c>
      <c r="E386" s="38" t="s">
        <v>1493</v>
      </c>
      <c r="F386" s="51">
        <v>9300052936</v>
      </c>
      <c r="G386" s="44" t="s">
        <v>976</v>
      </c>
      <c r="H386" s="39" t="s">
        <v>292</v>
      </c>
      <c r="I386" s="49"/>
      <c r="J386" s="63">
        <v>4.878</v>
      </c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  <c r="AJ386" s="17"/>
      <c r="AK386" s="17"/>
      <c r="AL386" s="17"/>
      <c r="AM386" s="17"/>
      <c r="AN386" s="17"/>
      <c r="AO386" s="17"/>
      <c r="AP386" s="17"/>
      <c r="AQ386" s="17"/>
      <c r="AR386" s="17"/>
      <c r="AS386" s="17"/>
      <c r="AT386" s="17"/>
      <c r="AU386" s="17"/>
      <c r="AV386" s="17"/>
      <c r="AW386" s="17"/>
    </row>
    <row r="387" spans="1:49" ht="27" customHeight="1">
      <c r="A387" s="44" t="s">
        <v>977</v>
      </c>
      <c r="B387" s="38" t="s">
        <v>978</v>
      </c>
      <c r="C387" s="38" t="s">
        <v>979</v>
      </c>
      <c r="D387" s="39" t="s">
        <v>980</v>
      </c>
      <c r="E387" s="38" t="s">
        <v>1494</v>
      </c>
      <c r="F387" s="51">
        <v>9300054280</v>
      </c>
      <c r="G387" s="44" t="s">
        <v>982</v>
      </c>
      <c r="H387" s="39" t="s">
        <v>292</v>
      </c>
      <c r="I387" s="49"/>
      <c r="J387" s="63">
        <v>137.513</v>
      </c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  <c r="AJ387" s="17"/>
      <c r="AK387" s="17"/>
      <c r="AL387" s="17"/>
      <c r="AM387" s="17"/>
      <c r="AN387" s="17"/>
      <c r="AO387" s="17"/>
      <c r="AP387" s="17"/>
      <c r="AQ387" s="17"/>
      <c r="AR387" s="17"/>
      <c r="AS387" s="17"/>
      <c r="AT387" s="17"/>
      <c r="AU387" s="17"/>
      <c r="AV387" s="17"/>
      <c r="AW387" s="17"/>
    </row>
    <row r="388" spans="1:49" ht="27" customHeight="1">
      <c r="A388" s="44" t="s">
        <v>977</v>
      </c>
      <c r="B388" s="38" t="s">
        <v>978</v>
      </c>
      <c r="C388" s="38" t="s">
        <v>979</v>
      </c>
      <c r="D388" s="39" t="s">
        <v>980</v>
      </c>
      <c r="E388" s="38" t="s">
        <v>1495</v>
      </c>
      <c r="F388" s="51">
        <v>9300047459</v>
      </c>
      <c r="G388" s="44" t="s">
        <v>981</v>
      </c>
      <c r="H388" s="39" t="s">
        <v>292</v>
      </c>
      <c r="I388" s="49"/>
      <c r="J388" s="63">
        <v>202.197</v>
      </c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  <c r="AJ388" s="17"/>
      <c r="AK388" s="17"/>
      <c r="AL388" s="17"/>
      <c r="AM388" s="17"/>
      <c r="AN388" s="17"/>
      <c r="AO388" s="17"/>
      <c r="AP388" s="17"/>
      <c r="AQ388" s="17"/>
      <c r="AR388" s="17"/>
      <c r="AS388" s="17"/>
      <c r="AT388" s="17"/>
      <c r="AU388" s="17"/>
      <c r="AV388" s="17"/>
      <c r="AW388" s="17"/>
    </row>
    <row r="389" spans="1:49" ht="27" customHeight="1">
      <c r="A389" s="44" t="s">
        <v>983</v>
      </c>
      <c r="B389" s="38" t="s">
        <v>984</v>
      </c>
      <c r="C389" s="38" t="s">
        <v>985</v>
      </c>
      <c r="D389" s="39" t="s">
        <v>986</v>
      </c>
      <c r="E389" s="38" t="s">
        <v>1496</v>
      </c>
      <c r="F389" s="51">
        <v>9300052382</v>
      </c>
      <c r="G389" s="44" t="s">
        <v>987</v>
      </c>
      <c r="H389" s="39" t="s">
        <v>292</v>
      </c>
      <c r="I389" s="49"/>
      <c r="J389" s="63">
        <v>135.004</v>
      </c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  <c r="AJ389" s="17"/>
      <c r="AK389" s="17"/>
      <c r="AL389" s="17"/>
      <c r="AM389" s="17"/>
      <c r="AN389" s="17"/>
      <c r="AO389" s="17"/>
      <c r="AP389" s="17"/>
      <c r="AQ389" s="17"/>
      <c r="AR389" s="17"/>
      <c r="AS389" s="17"/>
      <c r="AT389" s="17"/>
      <c r="AU389" s="17"/>
      <c r="AV389" s="17"/>
      <c r="AW389" s="17"/>
    </row>
    <row r="390" spans="1:49" ht="27" customHeight="1">
      <c r="A390" s="44" t="s">
        <v>234</v>
      </c>
      <c r="B390" s="38" t="s">
        <v>235</v>
      </c>
      <c r="C390" s="38" t="s">
        <v>236</v>
      </c>
      <c r="D390" s="39" t="s">
        <v>988</v>
      </c>
      <c r="E390" s="38" t="s">
        <v>1497</v>
      </c>
      <c r="F390" s="51">
        <v>9300044228</v>
      </c>
      <c r="G390" s="44" t="s">
        <v>989</v>
      </c>
      <c r="H390" s="39" t="s">
        <v>292</v>
      </c>
      <c r="I390" s="49"/>
      <c r="J390" s="63">
        <v>269.873</v>
      </c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  <c r="AJ390" s="17"/>
      <c r="AK390" s="17"/>
      <c r="AL390" s="17"/>
      <c r="AM390" s="17"/>
      <c r="AN390" s="17"/>
      <c r="AO390" s="17"/>
      <c r="AP390" s="17"/>
      <c r="AQ390" s="17"/>
      <c r="AR390" s="17"/>
      <c r="AS390" s="17"/>
      <c r="AT390" s="17"/>
      <c r="AU390" s="17"/>
      <c r="AV390" s="17"/>
      <c r="AW390" s="17"/>
    </row>
    <row r="391" spans="1:49" ht="27" customHeight="1">
      <c r="A391" s="44" t="s">
        <v>234</v>
      </c>
      <c r="B391" s="38" t="s">
        <v>235</v>
      </c>
      <c r="C391" s="38" t="s">
        <v>236</v>
      </c>
      <c r="D391" s="39" t="s">
        <v>988</v>
      </c>
      <c r="E391" s="38" t="s">
        <v>1674</v>
      </c>
      <c r="F391" s="51">
        <v>9300044229</v>
      </c>
      <c r="G391" s="44" t="s">
        <v>990</v>
      </c>
      <c r="H391" s="39" t="s">
        <v>292</v>
      </c>
      <c r="I391" s="49"/>
      <c r="J391" s="63">
        <v>319.162</v>
      </c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  <c r="AJ391" s="17"/>
      <c r="AK391" s="17"/>
      <c r="AL391" s="17"/>
      <c r="AM391" s="17"/>
      <c r="AN391" s="17"/>
      <c r="AO391" s="17"/>
      <c r="AP391" s="17"/>
      <c r="AQ391" s="17"/>
      <c r="AR391" s="17"/>
      <c r="AS391" s="17"/>
      <c r="AT391" s="17"/>
      <c r="AU391" s="17"/>
      <c r="AV391" s="17"/>
      <c r="AW391" s="17"/>
    </row>
    <row r="392" spans="1:49" ht="27" customHeight="1">
      <c r="A392" s="44" t="s">
        <v>234</v>
      </c>
      <c r="B392" s="38" t="s">
        <v>235</v>
      </c>
      <c r="C392" s="38" t="s">
        <v>236</v>
      </c>
      <c r="D392" s="39" t="s">
        <v>988</v>
      </c>
      <c r="E392" s="38" t="s">
        <v>1498</v>
      </c>
      <c r="F392" s="51">
        <v>9300045635</v>
      </c>
      <c r="G392" s="44" t="s">
        <v>991</v>
      </c>
      <c r="H392" s="39" t="s">
        <v>292</v>
      </c>
      <c r="I392" s="49"/>
      <c r="J392" s="63">
        <v>143.978</v>
      </c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  <c r="AJ392" s="17"/>
      <c r="AK392" s="17"/>
      <c r="AL392" s="17"/>
      <c r="AM392" s="17"/>
      <c r="AN392" s="17"/>
      <c r="AO392" s="17"/>
      <c r="AP392" s="17"/>
      <c r="AQ392" s="17"/>
      <c r="AR392" s="17"/>
      <c r="AS392" s="17"/>
      <c r="AT392" s="17"/>
      <c r="AU392" s="17"/>
      <c r="AV392" s="17"/>
      <c r="AW392" s="17"/>
    </row>
    <row r="393" spans="1:49" ht="27" customHeight="1">
      <c r="A393" s="44" t="s">
        <v>234</v>
      </c>
      <c r="B393" s="38" t="s">
        <v>235</v>
      </c>
      <c r="C393" s="38" t="s">
        <v>236</v>
      </c>
      <c r="D393" s="39" t="s">
        <v>988</v>
      </c>
      <c r="E393" s="38" t="s">
        <v>1675</v>
      </c>
      <c r="F393" s="51">
        <v>9300071519</v>
      </c>
      <c r="G393" s="44" t="s">
        <v>992</v>
      </c>
      <c r="H393" s="39" t="s">
        <v>292</v>
      </c>
      <c r="I393" s="49"/>
      <c r="J393" s="63">
        <v>295.724</v>
      </c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  <c r="AJ393" s="17"/>
      <c r="AK393" s="17"/>
      <c r="AL393" s="17"/>
      <c r="AM393" s="17"/>
      <c r="AN393" s="17"/>
      <c r="AO393" s="17"/>
      <c r="AP393" s="17"/>
      <c r="AQ393" s="17"/>
      <c r="AR393" s="17"/>
      <c r="AS393" s="17"/>
      <c r="AT393" s="17"/>
      <c r="AU393" s="17"/>
      <c r="AV393" s="17"/>
      <c r="AW393" s="17"/>
    </row>
    <row r="394" spans="1:49" ht="27" customHeight="1">
      <c r="A394" s="44" t="s">
        <v>234</v>
      </c>
      <c r="B394" s="38" t="s">
        <v>235</v>
      </c>
      <c r="C394" s="38" t="s">
        <v>236</v>
      </c>
      <c r="D394" s="39" t="s">
        <v>988</v>
      </c>
      <c r="E394" s="38" t="s">
        <v>1499</v>
      </c>
      <c r="F394" s="51">
        <v>9300064352</v>
      </c>
      <c r="G394" s="44" t="s">
        <v>998</v>
      </c>
      <c r="H394" s="39" t="s">
        <v>292</v>
      </c>
      <c r="I394" s="49"/>
      <c r="J394" s="63">
        <v>353.408</v>
      </c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  <c r="AJ394" s="17"/>
      <c r="AK394" s="17"/>
      <c r="AL394" s="17"/>
      <c r="AM394" s="17"/>
      <c r="AN394" s="17"/>
      <c r="AO394" s="17"/>
      <c r="AP394" s="17"/>
      <c r="AQ394" s="17"/>
      <c r="AR394" s="17"/>
      <c r="AS394" s="17"/>
      <c r="AT394" s="17"/>
      <c r="AU394" s="17"/>
      <c r="AV394" s="17"/>
      <c r="AW394" s="17"/>
    </row>
    <row r="395" spans="1:49" ht="27" customHeight="1">
      <c r="A395" s="44" t="s">
        <v>993</v>
      </c>
      <c r="B395" s="38" t="s">
        <v>994</v>
      </c>
      <c r="C395" s="38" t="s">
        <v>995</v>
      </c>
      <c r="D395" s="39" t="s">
        <v>996</v>
      </c>
      <c r="E395" s="38" t="s">
        <v>1500</v>
      </c>
      <c r="F395" s="51">
        <v>9300035439</v>
      </c>
      <c r="G395" s="44" t="s">
        <v>997</v>
      </c>
      <c r="H395" s="39" t="s">
        <v>292</v>
      </c>
      <c r="I395" s="49"/>
      <c r="J395" s="63">
        <v>492.817</v>
      </c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  <c r="AJ395" s="17"/>
      <c r="AK395" s="17"/>
      <c r="AL395" s="17"/>
      <c r="AM395" s="17"/>
      <c r="AN395" s="17"/>
      <c r="AO395" s="17"/>
      <c r="AP395" s="17"/>
      <c r="AQ395" s="17"/>
      <c r="AR395" s="17"/>
      <c r="AS395" s="17"/>
      <c r="AT395" s="17"/>
      <c r="AU395" s="17"/>
      <c r="AV395" s="17"/>
      <c r="AW395" s="17"/>
    </row>
    <row r="396" spans="1:49" ht="27" customHeight="1">
      <c r="A396" s="44" t="s">
        <v>999</v>
      </c>
      <c r="B396" s="38" t="s">
        <v>1000</v>
      </c>
      <c r="C396" s="38" t="s">
        <v>1001</v>
      </c>
      <c r="D396" s="39" t="s">
        <v>1002</v>
      </c>
      <c r="E396" s="38" t="s">
        <v>1501</v>
      </c>
      <c r="F396" s="51">
        <v>9301138344</v>
      </c>
      <c r="G396" s="44" t="s">
        <v>1003</v>
      </c>
      <c r="H396" s="39" t="s">
        <v>292</v>
      </c>
      <c r="I396" s="49"/>
      <c r="J396" s="63">
        <v>71.789</v>
      </c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  <c r="AJ396" s="17"/>
      <c r="AK396" s="17"/>
      <c r="AL396" s="17"/>
      <c r="AM396" s="17"/>
      <c r="AN396" s="17"/>
      <c r="AO396" s="17"/>
      <c r="AP396" s="17"/>
      <c r="AQ396" s="17"/>
      <c r="AR396" s="17"/>
      <c r="AS396" s="17"/>
      <c r="AT396" s="17"/>
      <c r="AU396" s="17"/>
      <c r="AV396" s="17"/>
      <c r="AW396" s="17"/>
    </row>
    <row r="397" spans="1:49" ht="27" customHeight="1">
      <c r="A397" s="43" t="s">
        <v>1583</v>
      </c>
      <c r="B397" s="43" t="s">
        <v>1584</v>
      </c>
      <c r="C397" s="43" t="s">
        <v>1590</v>
      </c>
      <c r="D397" s="56" t="s">
        <v>1585</v>
      </c>
      <c r="E397" s="38" t="s">
        <v>1676</v>
      </c>
      <c r="F397" s="50">
        <v>9300001292</v>
      </c>
      <c r="G397" s="44" t="s">
        <v>237</v>
      </c>
      <c r="H397" s="39" t="s">
        <v>292</v>
      </c>
      <c r="I397" s="49"/>
      <c r="J397" s="63">
        <v>721.4211799999998</v>
      </c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  <c r="AJ397" s="17"/>
      <c r="AK397" s="17"/>
      <c r="AL397" s="17"/>
      <c r="AM397" s="17"/>
      <c r="AN397" s="17"/>
      <c r="AO397" s="17"/>
      <c r="AP397" s="17"/>
      <c r="AQ397" s="17"/>
      <c r="AR397" s="17"/>
      <c r="AS397" s="17"/>
      <c r="AT397" s="17"/>
      <c r="AU397" s="17"/>
      <c r="AV397" s="17"/>
      <c r="AW397" s="17"/>
    </row>
    <row r="398" spans="1:49" ht="27" customHeight="1">
      <c r="A398" s="44" t="s">
        <v>1004</v>
      </c>
      <c r="B398" s="38" t="s">
        <v>1005</v>
      </c>
      <c r="C398" s="38" t="s">
        <v>1006</v>
      </c>
      <c r="D398" s="39" t="s">
        <v>1007</v>
      </c>
      <c r="E398" s="38" t="s">
        <v>1502</v>
      </c>
      <c r="F398" s="51">
        <v>9300001289</v>
      </c>
      <c r="G398" s="44" t="s">
        <v>1008</v>
      </c>
      <c r="H398" s="39" t="s">
        <v>292</v>
      </c>
      <c r="I398" s="49"/>
      <c r="J398" s="63">
        <v>216.814</v>
      </c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  <c r="AJ398" s="17"/>
      <c r="AK398" s="17"/>
      <c r="AL398" s="17"/>
      <c r="AM398" s="17"/>
      <c r="AN398" s="17"/>
      <c r="AO398" s="17"/>
      <c r="AP398" s="17"/>
      <c r="AQ398" s="17"/>
      <c r="AR398" s="17"/>
      <c r="AS398" s="17"/>
      <c r="AT398" s="17"/>
      <c r="AU398" s="17"/>
      <c r="AV398" s="17"/>
      <c r="AW398" s="17"/>
    </row>
    <row r="399" spans="1:49" ht="27" customHeight="1">
      <c r="A399" s="44" t="s">
        <v>1009</v>
      </c>
      <c r="B399" s="38" t="s">
        <v>1010</v>
      </c>
      <c r="C399" s="38" t="s">
        <v>1011</v>
      </c>
      <c r="D399" s="39" t="s">
        <v>1012</v>
      </c>
      <c r="E399" s="38" t="s">
        <v>1503</v>
      </c>
      <c r="F399" s="51">
        <v>9300052819</v>
      </c>
      <c r="G399" s="44" t="s">
        <v>1013</v>
      </c>
      <c r="H399" s="39" t="s">
        <v>292</v>
      </c>
      <c r="I399" s="49"/>
      <c r="J399" s="63">
        <v>47.203</v>
      </c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  <c r="AJ399" s="17"/>
      <c r="AK399" s="17"/>
      <c r="AL399" s="17"/>
      <c r="AM399" s="17"/>
      <c r="AN399" s="17"/>
      <c r="AO399" s="17"/>
      <c r="AP399" s="17"/>
      <c r="AQ399" s="17"/>
      <c r="AR399" s="17"/>
      <c r="AS399" s="17"/>
      <c r="AT399" s="17"/>
      <c r="AU399" s="17"/>
      <c r="AV399" s="17"/>
      <c r="AW399" s="17"/>
    </row>
    <row r="400" spans="1:49" ht="27" customHeight="1">
      <c r="A400" s="44" t="s">
        <v>1009</v>
      </c>
      <c r="B400" s="38" t="s">
        <v>1010</v>
      </c>
      <c r="C400" s="38" t="s">
        <v>1011</v>
      </c>
      <c r="D400" s="39" t="s">
        <v>1012</v>
      </c>
      <c r="E400" s="38" t="s">
        <v>1548</v>
      </c>
      <c r="F400" s="51">
        <v>9300060391</v>
      </c>
      <c r="G400" s="44" t="s">
        <v>1014</v>
      </c>
      <c r="H400" s="39" t="s">
        <v>292</v>
      </c>
      <c r="I400" s="49"/>
      <c r="J400" s="63">
        <v>79.87</v>
      </c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  <c r="AJ400" s="17"/>
      <c r="AK400" s="17"/>
      <c r="AL400" s="17"/>
      <c r="AM400" s="17"/>
      <c r="AN400" s="17"/>
      <c r="AO400" s="17"/>
      <c r="AP400" s="17"/>
      <c r="AQ400" s="17"/>
      <c r="AR400" s="17"/>
      <c r="AS400" s="17"/>
      <c r="AT400" s="17"/>
      <c r="AU400" s="17"/>
      <c r="AV400" s="17"/>
      <c r="AW400" s="17"/>
    </row>
    <row r="401" spans="1:49" ht="27" customHeight="1">
      <c r="A401" s="44" t="s">
        <v>1015</v>
      </c>
      <c r="B401" s="38" t="s">
        <v>1016</v>
      </c>
      <c r="C401" s="38" t="s">
        <v>1017</v>
      </c>
      <c r="D401" s="39" t="s">
        <v>1018</v>
      </c>
      <c r="E401" s="38" t="s">
        <v>1689</v>
      </c>
      <c r="F401" s="51">
        <v>9300065249</v>
      </c>
      <c r="G401" s="44" t="s">
        <v>1019</v>
      </c>
      <c r="H401" s="39" t="s">
        <v>292</v>
      </c>
      <c r="I401" s="49"/>
      <c r="J401" s="63">
        <v>39.82</v>
      </c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  <c r="AJ401" s="17"/>
      <c r="AK401" s="17"/>
      <c r="AL401" s="17"/>
      <c r="AM401" s="17"/>
      <c r="AN401" s="17"/>
      <c r="AO401" s="17"/>
      <c r="AP401" s="17"/>
      <c r="AQ401" s="17"/>
      <c r="AR401" s="17"/>
      <c r="AS401" s="17"/>
      <c r="AT401" s="17"/>
      <c r="AU401" s="17"/>
      <c r="AV401" s="17"/>
      <c r="AW401" s="17"/>
    </row>
    <row r="402" spans="1:49" ht="27" customHeight="1">
      <c r="A402" s="44" t="s">
        <v>1020</v>
      </c>
      <c r="B402" s="38" t="s">
        <v>1021</v>
      </c>
      <c r="C402" s="38" t="s">
        <v>1022</v>
      </c>
      <c r="D402" s="39" t="s">
        <v>1023</v>
      </c>
      <c r="E402" s="38" t="s">
        <v>1504</v>
      </c>
      <c r="F402" s="51">
        <v>9300037899</v>
      </c>
      <c r="G402" s="44" t="s">
        <v>1024</v>
      </c>
      <c r="H402" s="39" t="s">
        <v>292</v>
      </c>
      <c r="I402" s="49"/>
      <c r="J402" s="63">
        <v>175.706</v>
      </c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  <c r="AJ402" s="17"/>
      <c r="AK402" s="17"/>
      <c r="AL402" s="17"/>
      <c r="AM402" s="17"/>
      <c r="AN402" s="17"/>
      <c r="AO402" s="17"/>
      <c r="AP402" s="17"/>
      <c r="AQ402" s="17"/>
      <c r="AR402" s="17"/>
      <c r="AS402" s="17"/>
      <c r="AT402" s="17"/>
      <c r="AU402" s="17"/>
      <c r="AV402" s="17"/>
      <c r="AW402" s="17"/>
    </row>
    <row r="403" spans="1:49" ht="27" customHeight="1">
      <c r="A403" s="44" t="s">
        <v>1025</v>
      </c>
      <c r="B403" s="38" t="s">
        <v>1026</v>
      </c>
      <c r="C403" s="38" t="s">
        <v>1027</v>
      </c>
      <c r="D403" s="39" t="s">
        <v>1028</v>
      </c>
      <c r="E403" s="38" t="s">
        <v>1505</v>
      </c>
      <c r="F403" s="51">
        <v>9300069280</v>
      </c>
      <c r="G403" s="44" t="s">
        <v>1029</v>
      </c>
      <c r="H403" s="39" t="s">
        <v>292</v>
      </c>
      <c r="I403" s="49"/>
      <c r="J403" s="63">
        <v>198.403</v>
      </c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  <c r="AJ403" s="17"/>
      <c r="AK403" s="17"/>
      <c r="AL403" s="17"/>
      <c r="AM403" s="17"/>
      <c r="AN403" s="17"/>
      <c r="AO403" s="17"/>
      <c r="AP403" s="17"/>
      <c r="AQ403" s="17"/>
      <c r="AR403" s="17"/>
      <c r="AS403" s="17"/>
      <c r="AT403" s="17"/>
      <c r="AU403" s="17"/>
      <c r="AV403" s="17"/>
      <c r="AW403" s="17"/>
    </row>
    <row r="404" spans="1:49" ht="27" customHeight="1">
      <c r="A404" s="44" t="s">
        <v>1025</v>
      </c>
      <c r="B404" s="38" t="s">
        <v>1026</v>
      </c>
      <c r="C404" s="38" t="s">
        <v>1027</v>
      </c>
      <c r="D404" s="39" t="s">
        <v>1028</v>
      </c>
      <c r="E404" s="38" t="s">
        <v>1506</v>
      </c>
      <c r="F404" s="51">
        <v>9300062431</v>
      </c>
      <c r="G404" s="44" t="s">
        <v>1030</v>
      </c>
      <c r="H404" s="39" t="s">
        <v>292</v>
      </c>
      <c r="I404" s="49"/>
      <c r="J404" s="63">
        <v>21.392</v>
      </c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  <c r="AJ404" s="17"/>
      <c r="AK404" s="17"/>
      <c r="AL404" s="17"/>
      <c r="AM404" s="17"/>
      <c r="AN404" s="17"/>
      <c r="AO404" s="17"/>
      <c r="AP404" s="17"/>
      <c r="AQ404" s="17"/>
      <c r="AR404" s="17"/>
      <c r="AS404" s="17"/>
      <c r="AT404" s="17"/>
      <c r="AU404" s="17"/>
      <c r="AV404" s="17"/>
      <c r="AW404" s="17"/>
    </row>
    <row r="405" spans="1:49" ht="27" customHeight="1">
      <c r="A405" s="44" t="s">
        <v>1031</v>
      </c>
      <c r="B405" s="38" t="s">
        <v>1032</v>
      </c>
      <c r="C405" s="38" t="s">
        <v>1033</v>
      </c>
      <c r="D405" s="39" t="s">
        <v>1034</v>
      </c>
      <c r="E405" s="38" t="s">
        <v>1507</v>
      </c>
      <c r="F405" s="51">
        <v>9300038668</v>
      </c>
      <c r="G405" s="44" t="s">
        <v>1035</v>
      </c>
      <c r="H405" s="39" t="s">
        <v>292</v>
      </c>
      <c r="I405" s="49"/>
      <c r="J405" s="63">
        <v>80.062</v>
      </c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  <c r="AJ405" s="17"/>
      <c r="AK405" s="17"/>
      <c r="AL405" s="17"/>
      <c r="AM405" s="17"/>
      <c r="AN405" s="17"/>
      <c r="AO405" s="17"/>
      <c r="AP405" s="17"/>
      <c r="AQ405" s="17"/>
      <c r="AR405" s="17"/>
      <c r="AS405" s="17"/>
      <c r="AT405" s="17"/>
      <c r="AU405" s="17"/>
      <c r="AV405" s="17"/>
      <c r="AW405" s="17"/>
    </row>
    <row r="406" spans="1:49" ht="27" customHeight="1">
      <c r="A406" s="44" t="s">
        <v>1036</v>
      </c>
      <c r="B406" s="38" t="s">
        <v>1037</v>
      </c>
      <c r="C406" s="38" t="s">
        <v>1038</v>
      </c>
      <c r="D406" s="39" t="s">
        <v>1039</v>
      </c>
      <c r="E406" s="38" t="s">
        <v>1666</v>
      </c>
      <c r="F406" s="51">
        <v>9300037022</v>
      </c>
      <c r="G406" s="44" t="s">
        <v>1040</v>
      </c>
      <c r="H406" s="39" t="s">
        <v>292</v>
      </c>
      <c r="I406" s="49"/>
      <c r="J406" s="63">
        <v>77.235</v>
      </c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  <c r="AJ406" s="17"/>
      <c r="AK406" s="17"/>
      <c r="AL406" s="17"/>
      <c r="AM406" s="17"/>
      <c r="AN406" s="17"/>
      <c r="AO406" s="17"/>
      <c r="AP406" s="17"/>
      <c r="AQ406" s="17"/>
      <c r="AR406" s="17"/>
      <c r="AS406" s="17"/>
      <c r="AT406" s="17"/>
      <c r="AU406" s="17"/>
      <c r="AV406" s="17"/>
      <c r="AW406" s="17"/>
    </row>
    <row r="407" spans="1:49" ht="27" customHeight="1">
      <c r="A407" s="44" t="s">
        <v>1036</v>
      </c>
      <c r="B407" s="38" t="s">
        <v>1037</v>
      </c>
      <c r="C407" s="38" t="s">
        <v>1038</v>
      </c>
      <c r="D407" s="39" t="s">
        <v>1039</v>
      </c>
      <c r="E407" s="38" t="s">
        <v>1508</v>
      </c>
      <c r="F407" s="51">
        <v>9300071119</v>
      </c>
      <c r="G407" s="44" t="s">
        <v>1041</v>
      </c>
      <c r="H407" s="39" t="s">
        <v>292</v>
      </c>
      <c r="I407" s="49"/>
      <c r="J407" s="63">
        <v>43.143</v>
      </c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  <c r="AJ407" s="17"/>
      <c r="AK407" s="17"/>
      <c r="AL407" s="17"/>
      <c r="AM407" s="17"/>
      <c r="AN407" s="17"/>
      <c r="AO407" s="17"/>
      <c r="AP407" s="17"/>
      <c r="AQ407" s="17"/>
      <c r="AR407" s="17"/>
      <c r="AS407" s="17"/>
      <c r="AT407" s="17"/>
      <c r="AU407" s="17"/>
      <c r="AV407" s="17"/>
      <c r="AW407" s="17"/>
    </row>
    <row r="408" spans="1:49" ht="27" customHeight="1">
      <c r="A408" s="44" t="s">
        <v>1042</v>
      </c>
      <c r="B408" s="38" t="s">
        <v>1043</v>
      </c>
      <c r="C408" s="38" t="s">
        <v>1044</v>
      </c>
      <c r="D408" s="39" t="s">
        <v>1045</v>
      </c>
      <c r="E408" s="38" t="s">
        <v>1667</v>
      </c>
      <c r="F408" s="51">
        <v>9300060824</v>
      </c>
      <c r="G408" s="44" t="s">
        <v>1046</v>
      </c>
      <c r="H408" s="39" t="s">
        <v>292</v>
      </c>
      <c r="I408" s="49"/>
      <c r="J408" s="63">
        <v>63.017</v>
      </c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  <c r="AJ408" s="17"/>
      <c r="AK408" s="17"/>
      <c r="AL408" s="17"/>
      <c r="AM408" s="17"/>
      <c r="AN408" s="17"/>
      <c r="AO408" s="17"/>
      <c r="AP408" s="17"/>
      <c r="AQ408" s="17"/>
      <c r="AR408" s="17"/>
      <c r="AS408" s="17"/>
      <c r="AT408" s="17"/>
      <c r="AU408" s="17"/>
      <c r="AV408" s="17"/>
      <c r="AW408" s="17"/>
    </row>
    <row r="409" spans="1:49" ht="27" customHeight="1">
      <c r="A409" s="44" t="s">
        <v>1042</v>
      </c>
      <c r="B409" s="38" t="s">
        <v>1043</v>
      </c>
      <c r="C409" s="38" t="s">
        <v>1044</v>
      </c>
      <c r="D409" s="39" t="s">
        <v>1045</v>
      </c>
      <c r="E409" s="26" t="s">
        <v>1601</v>
      </c>
      <c r="F409" s="26">
        <v>9300038407</v>
      </c>
      <c r="G409" s="26" t="s">
        <v>1602</v>
      </c>
      <c r="H409" s="27" t="s">
        <v>292</v>
      </c>
      <c r="I409" s="27"/>
      <c r="J409" s="63">
        <v>83.9</v>
      </c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  <c r="AJ409" s="17"/>
      <c r="AK409" s="17"/>
      <c r="AL409" s="17"/>
      <c r="AM409" s="17"/>
      <c r="AN409" s="17"/>
      <c r="AO409" s="17"/>
      <c r="AP409" s="17"/>
      <c r="AQ409" s="17"/>
      <c r="AR409" s="17"/>
      <c r="AS409" s="17"/>
      <c r="AT409" s="17"/>
      <c r="AU409" s="17"/>
      <c r="AV409" s="17"/>
      <c r="AW409" s="17"/>
    </row>
    <row r="410" spans="1:49" ht="27" customHeight="1">
      <c r="A410" s="44" t="s">
        <v>1047</v>
      </c>
      <c r="B410" s="38" t="s">
        <v>1048</v>
      </c>
      <c r="C410" s="38" t="s">
        <v>1049</v>
      </c>
      <c r="D410" s="39" t="s">
        <v>1050</v>
      </c>
      <c r="E410" s="38" t="s">
        <v>1509</v>
      </c>
      <c r="F410" s="51">
        <v>9300000536</v>
      </c>
      <c r="G410" s="44" t="s">
        <v>1051</v>
      </c>
      <c r="H410" s="39" t="s">
        <v>292</v>
      </c>
      <c r="I410" s="49"/>
      <c r="J410" s="63">
        <v>481.151</v>
      </c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  <c r="AJ410" s="17"/>
      <c r="AK410" s="17"/>
      <c r="AL410" s="17"/>
      <c r="AM410" s="17"/>
      <c r="AN410" s="17"/>
      <c r="AO410" s="17"/>
      <c r="AP410" s="17"/>
      <c r="AQ410" s="17"/>
      <c r="AR410" s="17"/>
      <c r="AS410" s="17"/>
      <c r="AT410" s="17"/>
      <c r="AU410" s="17"/>
      <c r="AV410" s="17"/>
      <c r="AW410" s="17"/>
    </row>
    <row r="411" spans="1:49" ht="27" customHeight="1">
      <c r="A411" s="44" t="s">
        <v>1047</v>
      </c>
      <c r="B411" s="38" t="s">
        <v>1048</v>
      </c>
      <c r="C411" s="38" t="s">
        <v>1049</v>
      </c>
      <c r="D411" s="39" t="s">
        <v>1050</v>
      </c>
      <c r="E411" s="38" t="s">
        <v>1510</v>
      </c>
      <c r="F411" s="51">
        <v>9300060925</v>
      </c>
      <c r="G411" s="44" t="s">
        <v>1052</v>
      </c>
      <c r="H411" s="39" t="s">
        <v>292</v>
      </c>
      <c r="I411" s="49"/>
      <c r="J411" s="63">
        <v>156.112</v>
      </c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  <c r="AJ411" s="17"/>
      <c r="AK411" s="17"/>
      <c r="AL411" s="17"/>
      <c r="AM411" s="17"/>
      <c r="AN411" s="17"/>
      <c r="AO411" s="17"/>
      <c r="AP411" s="17"/>
      <c r="AQ411" s="17"/>
      <c r="AR411" s="17"/>
      <c r="AS411" s="17"/>
      <c r="AT411" s="17"/>
      <c r="AU411" s="17"/>
      <c r="AV411" s="17"/>
      <c r="AW411" s="17"/>
    </row>
    <row r="412" spans="1:49" ht="27" customHeight="1">
      <c r="A412" s="44" t="s">
        <v>1047</v>
      </c>
      <c r="B412" s="38" t="s">
        <v>1048</v>
      </c>
      <c r="C412" s="38" t="s">
        <v>1049</v>
      </c>
      <c r="D412" s="39" t="s">
        <v>1050</v>
      </c>
      <c r="E412" s="38" t="s">
        <v>1511</v>
      </c>
      <c r="F412" s="51">
        <v>9302431471</v>
      </c>
      <c r="G412" s="44" t="s">
        <v>1053</v>
      </c>
      <c r="H412" s="39" t="s">
        <v>292</v>
      </c>
      <c r="I412" s="49"/>
      <c r="J412" s="63">
        <v>48.54</v>
      </c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  <c r="AJ412" s="17"/>
      <c r="AK412" s="17"/>
      <c r="AL412" s="17"/>
      <c r="AM412" s="17"/>
      <c r="AN412" s="17"/>
      <c r="AO412" s="17"/>
      <c r="AP412" s="17"/>
      <c r="AQ412" s="17"/>
      <c r="AR412" s="17"/>
      <c r="AS412" s="17"/>
      <c r="AT412" s="17"/>
      <c r="AU412" s="17"/>
      <c r="AV412" s="17"/>
      <c r="AW412" s="17"/>
    </row>
    <row r="413" spans="1:49" ht="27" customHeight="1">
      <c r="A413" s="44" t="s">
        <v>1054</v>
      </c>
      <c r="B413" s="38" t="s">
        <v>1055</v>
      </c>
      <c r="C413" s="38" t="s">
        <v>1056</v>
      </c>
      <c r="D413" s="39" t="s">
        <v>1057</v>
      </c>
      <c r="E413" s="38" t="s">
        <v>1512</v>
      </c>
      <c r="F413" s="51">
        <v>9300000581</v>
      </c>
      <c r="G413" s="44" t="s">
        <v>1058</v>
      </c>
      <c r="H413" s="39" t="s">
        <v>292</v>
      </c>
      <c r="I413" s="49"/>
      <c r="J413" s="63">
        <v>19.78</v>
      </c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  <c r="AJ413" s="17"/>
      <c r="AK413" s="17"/>
      <c r="AL413" s="17"/>
      <c r="AM413" s="17"/>
      <c r="AN413" s="17"/>
      <c r="AO413" s="17"/>
      <c r="AP413" s="17"/>
      <c r="AQ413" s="17"/>
      <c r="AR413" s="17"/>
      <c r="AS413" s="17"/>
      <c r="AT413" s="17"/>
      <c r="AU413" s="17"/>
      <c r="AV413" s="17"/>
      <c r="AW413" s="17"/>
    </row>
    <row r="414" spans="1:49" ht="27" customHeight="1">
      <c r="A414" s="44" t="s">
        <v>1059</v>
      </c>
      <c r="B414" s="38" t="s">
        <v>1060</v>
      </c>
      <c r="C414" s="38" t="s">
        <v>1061</v>
      </c>
      <c r="D414" s="39" t="s">
        <v>1062</v>
      </c>
      <c r="E414" s="38" t="s">
        <v>1513</v>
      </c>
      <c r="F414" s="51">
        <v>9300073170</v>
      </c>
      <c r="G414" s="44" t="s">
        <v>1063</v>
      </c>
      <c r="H414" s="39" t="s">
        <v>292</v>
      </c>
      <c r="I414" s="49"/>
      <c r="J414" s="63">
        <v>0.487</v>
      </c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  <c r="AJ414" s="17"/>
      <c r="AK414" s="17"/>
      <c r="AL414" s="17"/>
      <c r="AM414" s="17"/>
      <c r="AN414" s="17"/>
      <c r="AO414" s="17"/>
      <c r="AP414" s="17"/>
      <c r="AQ414" s="17"/>
      <c r="AR414" s="17"/>
      <c r="AS414" s="17"/>
      <c r="AT414" s="17"/>
      <c r="AU414" s="17"/>
      <c r="AV414" s="17"/>
      <c r="AW414" s="17"/>
    </row>
    <row r="415" spans="1:49" ht="27" customHeight="1">
      <c r="A415" s="44" t="s">
        <v>1059</v>
      </c>
      <c r="B415" s="38" t="s">
        <v>1060</v>
      </c>
      <c r="C415" s="38" t="s">
        <v>1061</v>
      </c>
      <c r="D415" s="39" t="s">
        <v>1062</v>
      </c>
      <c r="E415" s="38" t="s">
        <v>1514</v>
      </c>
      <c r="F415" s="51">
        <v>9300073168</v>
      </c>
      <c r="G415" s="44" t="s">
        <v>1064</v>
      </c>
      <c r="H415" s="39" t="s">
        <v>292</v>
      </c>
      <c r="I415" s="49"/>
      <c r="J415" s="63">
        <v>142.602</v>
      </c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  <c r="AJ415" s="17"/>
      <c r="AK415" s="17"/>
      <c r="AL415" s="17"/>
      <c r="AM415" s="17"/>
      <c r="AN415" s="17"/>
      <c r="AO415" s="17"/>
      <c r="AP415" s="17"/>
      <c r="AQ415" s="17"/>
      <c r="AR415" s="17"/>
      <c r="AS415" s="17"/>
      <c r="AT415" s="17"/>
      <c r="AU415" s="17"/>
      <c r="AV415" s="17"/>
      <c r="AW415" s="17"/>
    </row>
    <row r="416" spans="1:49" ht="27" customHeight="1">
      <c r="A416" s="44" t="s">
        <v>1065</v>
      </c>
      <c r="B416" s="38" t="s">
        <v>1066</v>
      </c>
      <c r="C416" s="38" t="s">
        <v>1067</v>
      </c>
      <c r="D416" s="39" t="s">
        <v>1068</v>
      </c>
      <c r="E416" s="38" t="s">
        <v>1515</v>
      </c>
      <c r="F416" s="51">
        <v>9300041993</v>
      </c>
      <c r="G416" s="44" t="s">
        <v>1069</v>
      </c>
      <c r="H416" s="39" t="s">
        <v>292</v>
      </c>
      <c r="I416" s="49"/>
      <c r="J416" s="63">
        <v>19.667</v>
      </c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  <c r="AJ416" s="17"/>
      <c r="AK416" s="17"/>
      <c r="AL416" s="17"/>
      <c r="AM416" s="17"/>
      <c r="AN416" s="17"/>
      <c r="AO416" s="17"/>
      <c r="AP416" s="17"/>
      <c r="AQ416" s="17"/>
      <c r="AR416" s="17"/>
      <c r="AS416" s="17"/>
      <c r="AT416" s="17"/>
      <c r="AU416" s="17"/>
      <c r="AV416" s="17"/>
      <c r="AW416" s="17"/>
    </row>
    <row r="417" spans="1:49" ht="27" customHeight="1">
      <c r="A417" s="44" t="s">
        <v>1070</v>
      </c>
      <c r="B417" s="38" t="s">
        <v>1071</v>
      </c>
      <c r="C417" s="38" t="s">
        <v>1072</v>
      </c>
      <c r="D417" s="39" t="s">
        <v>1073</v>
      </c>
      <c r="E417" s="38" t="s">
        <v>1559</v>
      </c>
      <c r="F417" s="51">
        <v>9300050953</v>
      </c>
      <c r="G417" s="44" t="s">
        <v>1074</v>
      </c>
      <c r="H417" s="39" t="s">
        <v>292</v>
      </c>
      <c r="I417" s="49"/>
      <c r="J417" s="63">
        <v>21.883</v>
      </c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  <c r="AJ417" s="17"/>
      <c r="AK417" s="17"/>
      <c r="AL417" s="17"/>
      <c r="AM417" s="17"/>
      <c r="AN417" s="17"/>
      <c r="AO417" s="17"/>
      <c r="AP417" s="17"/>
      <c r="AQ417" s="17"/>
      <c r="AR417" s="17"/>
      <c r="AS417" s="17"/>
      <c r="AT417" s="17"/>
      <c r="AU417" s="17"/>
      <c r="AV417" s="17"/>
      <c r="AW417" s="17"/>
    </row>
    <row r="418" spans="1:49" ht="27" customHeight="1">
      <c r="A418" s="44" t="s">
        <v>248</v>
      </c>
      <c r="B418" s="38" t="s">
        <v>249</v>
      </c>
      <c r="C418" s="38" t="s">
        <v>250</v>
      </c>
      <c r="D418" s="39" t="s">
        <v>1075</v>
      </c>
      <c r="E418" s="38" t="s">
        <v>1560</v>
      </c>
      <c r="F418" s="51">
        <v>9300065786</v>
      </c>
      <c r="G418" s="44" t="s">
        <v>1076</v>
      </c>
      <c r="H418" s="39" t="s">
        <v>292</v>
      </c>
      <c r="I418" s="49"/>
      <c r="J418" s="63">
        <v>19.055</v>
      </c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  <c r="AJ418" s="17"/>
      <c r="AK418" s="17"/>
      <c r="AL418" s="17"/>
      <c r="AM418" s="17"/>
      <c r="AN418" s="17"/>
      <c r="AO418" s="17"/>
      <c r="AP418" s="17"/>
      <c r="AQ418" s="17"/>
      <c r="AR418" s="17"/>
      <c r="AS418" s="17"/>
      <c r="AT418" s="17"/>
      <c r="AU418" s="17"/>
      <c r="AV418" s="17"/>
      <c r="AW418" s="17"/>
    </row>
    <row r="419" spans="1:49" ht="27" customHeight="1">
      <c r="A419" s="44" t="s">
        <v>248</v>
      </c>
      <c r="B419" s="38" t="s">
        <v>249</v>
      </c>
      <c r="C419" s="38" t="s">
        <v>250</v>
      </c>
      <c r="D419" s="39" t="s">
        <v>1075</v>
      </c>
      <c r="E419" s="38" t="s">
        <v>1516</v>
      </c>
      <c r="F419" s="51">
        <v>9300065781</v>
      </c>
      <c r="G419" s="44" t="s">
        <v>1077</v>
      </c>
      <c r="H419" s="39" t="s">
        <v>292</v>
      </c>
      <c r="I419" s="49"/>
      <c r="J419" s="63">
        <v>19.517</v>
      </c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  <c r="AJ419" s="17"/>
      <c r="AK419" s="17"/>
      <c r="AL419" s="17"/>
      <c r="AM419" s="17"/>
      <c r="AN419" s="17"/>
      <c r="AO419" s="17"/>
      <c r="AP419" s="17"/>
      <c r="AQ419" s="17"/>
      <c r="AR419" s="17"/>
      <c r="AS419" s="17"/>
      <c r="AT419" s="17"/>
      <c r="AU419" s="17"/>
      <c r="AV419" s="17"/>
      <c r="AW419" s="17"/>
    </row>
    <row r="420" spans="1:49" ht="27" customHeight="1">
      <c r="A420" s="44" t="s">
        <v>248</v>
      </c>
      <c r="B420" s="38" t="s">
        <v>249</v>
      </c>
      <c r="C420" s="38" t="s">
        <v>250</v>
      </c>
      <c r="D420" s="39" t="s">
        <v>1075</v>
      </c>
      <c r="E420" s="38" t="s">
        <v>1517</v>
      </c>
      <c r="F420" s="51">
        <v>9300065784</v>
      </c>
      <c r="G420" s="44" t="s">
        <v>1078</v>
      </c>
      <c r="H420" s="39" t="s">
        <v>292</v>
      </c>
      <c r="I420" s="49"/>
      <c r="J420" s="63">
        <v>126.61</v>
      </c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  <c r="AJ420" s="17"/>
      <c r="AK420" s="17"/>
      <c r="AL420" s="17"/>
      <c r="AM420" s="17"/>
      <c r="AN420" s="17"/>
      <c r="AO420" s="17"/>
      <c r="AP420" s="17"/>
      <c r="AQ420" s="17"/>
      <c r="AR420" s="17"/>
      <c r="AS420" s="17"/>
      <c r="AT420" s="17"/>
      <c r="AU420" s="17"/>
      <c r="AV420" s="17"/>
      <c r="AW420" s="17"/>
    </row>
    <row r="421" spans="1:49" ht="27" customHeight="1">
      <c r="A421" s="44" t="s">
        <v>1079</v>
      </c>
      <c r="B421" s="38" t="s">
        <v>1080</v>
      </c>
      <c r="C421" s="38" t="s">
        <v>1081</v>
      </c>
      <c r="D421" s="39" t="s">
        <v>1082</v>
      </c>
      <c r="E421" s="38" t="s">
        <v>1518</v>
      </c>
      <c r="F421" s="51">
        <v>9300047582</v>
      </c>
      <c r="G421" s="44" t="s">
        <v>1083</v>
      </c>
      <c r="H421" s="39" t="s">
        <v>292</v>
      </c>
      <c r="I421" s="49"/>
      <c r="J421" s="63">
        <v>50.319</v>
      </c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  <c r="AJ421" s="17"/>
      <c r="AK421" s="17"/>
      <c r="AL421" s="17"/>
      <c r="AM421" s="17"/>
      <c r="AN421" s="17"/>
      <c r="AO421" s="17"/>
      <c r="AP421" s="17"/>
      <c r="AQ421" s="17"/>
      <c r="AR421" s="17"/>
      <c r="AS421" s="17"/>
      <c r="AT421" s="17"/>
      <c r="AU421" s="17"/>
      <c r="AV421" s="17"/>
      <c r="AW421" s="17"/>
    </row>
    <row r="422" spans="1:49" ht="27" customHeight="1">
      <c r="A422" s="44" t="s">
        <v>1084</v>
      </c>
      <c r="B422" s="38" t="s">
        <v>1085</v>
      </c>
      <c r="C422" s="38" t="s">
        <v>1086</v>
      </c>
      <c r="D422" s="39" t="s">
        <v>1087</v>
      </c>
      <c r="E422" s="38" t="s">
        <v>1519</v>
      </c>
      <c r="F422" s="51">
        <v>9300041516</v>
      </c>
      <c r="G422" s="44" t="s">
        <v>1088</v>
      </c>
      <c r="H422" s="39" t="s">
        <v>292</v>
      </c>
      <c r="I422" s="49"/>
      <c r="J422" s="63">
        <v>112.711</v>
      </c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  <c r="AJ422" s="17"/>
      <c r="AK422" s="17"/>
      <c r="AL422" s="17"/>
      <c r="AM422" s="17"/>
      <c r="AN422" s="17"/>
      <c r="AO422" s="17"/>
      <c r="AP422" s="17"/>
      <c r="AQ422" s="17"/>
      <c r="AR422" s="17"/>
      <c r="AS422" s="17"/>
      <c r="AT422" s="17"/>
      <c r="AU422" s="17"/>
      <c r="AV422" s="17"/>
      <c r="AW422" s="17"/>
    </row>
    <row r="423" spans="1:49" ht="27" customHeight="1">
      <c r="A423" s="44" t="s">
        <v>1084</v>
      </c>
      <c r="B423" s="38" t="s">
        <v>1085</v>
      </c>
      <c r="C423" s="38" t="s">
        <v>1086</v>
      </c>
      <c r="D423" s="39" t="s">
        <v>1087</v>
      </c>
      <c r="E423" s="38" t="s">
        <v>1520</v>
      </c>
      <c r="F423" s="51">
        <v>9300041520</v>
      </c>
      <c r="G423" s="44" t="s">
        <v>1089</v>
      </c>
      <c r="H423" s="39" t="s">
        <v>292</v>
      </c>
      <c r="I423" s="49"/>
      <c r="J423" s="63">
        <v>132.665</v>
      </c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  <c r="AJ423" s="17"/>
      <c r="AK423" s="17"/>
      <c r="AL423" s="17"/>
      <c r="AM423" s="17"/>
      <c r="AN423" s="17"/>
      <c r="AO423" s="17"/>
      <c r="AP423" s="17"/>
      <c r="AQ423" s="17"/>
      <c r="AR423" s="17"/>
      <c r="AS423" s="17"/>
      <c r="AT423" s="17"/>
      <c r="AU423" s="17"/>
      <c r="AV423" s="17"/>
      <c r="AW423" s="17"/>
    </row>
    <row r="424" spans="1:49" ht="27" customHeight="1">
      <c r="A424" s="44" t="s">
        <v>1084</v>
      </c>
      <c r="B424" s="38" t="s">
        <v>1085</v>
      </c>
      <c r="C424" s="38" t="s">
        <v>1086</v>
      </c>
      <c r="D424" s="39" t="s">
        <v>1087</v>
      </c>
      <c r="E424" s="38" t="s">
        <v>1521</v>
      </c>
      <c r="F424" s="51">
        <v>9300042664</v>
      </c>
      <c r="G424" s="44" t="s">
        <v>1090</v>
      </c>
      <c r="H424" s="39" t="s">
        <v>292</v>
      </c>
      <c r="I424" s="49"/>
      <c r="J424" s="63">
        <v>193.649</v>
      </c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  <c r="AJ424" s="17"/>
      <c r="AK424" s="17"/>
      <c r="AL424" s="17"/>
      <c r="AM424" s="17"/>
      <c r="AN424" s="17"/>
      <c r="AO424" s="17"/>
      <c r="AP424" s="17"/>
      <c r="AQ424" s="17"/>
      <c r="AR424" s="17"/>
      <c r="AS424" s="17"/>
      <c r="AT424" s="17"/>
      <c r="AU424" s="17"/>
      <c r="AV424" s="17"/>
      <c r="AW424" s="17"/>
    </row>
    <row r="425" spans="1:49" ht="27" customHeight="1">
      <c r="A425" s="44" t="s">
        <v>1084</v>
      </c>
      <c r="B425" s="38" t="s">
        <v>1085</v>
      </c>
      <c r="C425" s="38" t="s">
        <v>1086</v>
      </c>
      <c r="D425" s="39" t="s">
        <v>1087</v>
      </c>
      <c r="E425" s="43" t="s">
        <v>1702</v>
      </c>
      <c r="F425" s="51">
        <v>9300036004</v>
      </c>
      <c r="G425" s="50" t="s">
        <v>1703</v>
      </c>
      <c r="H425" s="39" t="s">
        <v>292</v>
      </c>
      <c r="I425" s="49"/>
      <c r="J425" s="63">
        <v>21</v>
      </c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  <c r="AJ425" s="17"/>
      <c r="AK425" s="17"/>
      <c r="AL425" s="17"/>
      <c r="AM425" s="17"/>
      <c r="AN425" s="17"/>
      <c r="AO425" s="17"/>
      <c r="AP425" s="17"/>
      <c r="AQ425" s="17"/>
      <c r="AR425" s="17"/>
      <c r="AS425" s="17"/>
      <c r="AT425" s="17"/>
      <c r="AU425" s="17"/>
      <c r="AV425" s="17"/>
      <c r="AW425" s="17"/>
    </row>
    <row r="426" spans="1:49" ht="27" customHeight="1">
      <c r="A426" s="44" t="s">
        <v>1091</v>
      </c>
      <c r="B426" s="38" t="s">
        <v>1092</v>
      </c>
      <c r="C426" s="38" t="s">
        <v>1093</v>
      </c>
      <c r="D426" s="39" t="s">
        <v>1094</v>
      </c>
      <c r="E426" s="38" t="s">
        <v>1522</v>
      </c>
      <c r="F426" s="51">
        <v>9300041617</v>
      </c>
      <c r="G426" s="44" t="s">
        <v>1095</v>
      </c>
      <c r="H426" s="39" t="s">
        <v>292</v>
      </c>
      <c r="I426" s="49"/>
      <c r="J426" s="63">
        <v>445.369</v>
      </c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  <c r="AJ426" s="17"/>
      <c r="AK426" s="17"/>
      <c r="AL426" s="17"/>
      <c r="AM426" s="17"/>
      <c r="AN426" s="17"/>
      <c r="AO426" s="17"/>
      <c r="AP426" s="17"/>
      <c r="AQ426" s="17"/>
      <c r="AR426" s="17"/>
      <c r="AS426" s="17"/>
      <c r="AT426" s="17"/>
      <c r="AU426" s="17"/>
      <c r="AV426" s="17"/>
      <c r="AW426" s="17"/>
    </row>
    <row r="427" spans="1:49" ht="27" customHeight="1">
      <c r="A427" s="44" t="s">
        <v>1091</v>
      </c>
      <c r="B427" s="38" t="s">
        <v>1092</v>
      </c>
      <c r="C427" s="38" t="s">
        <v>1093</v>
      </c>
      <c r="D427" s="39" t="s">
        <v>1094</v>
      </c>
      <c r="E427" s="38" t="s">
        <v>1523</v>
      </c>
      <c r="F427" s="51">
        <v>9300001061</v>
      </c>
      <c r="G427" s="44" t="s">
        <v>1096</v>
      </c>
      <c r="H427" s="39" t="s">
        <v>292</v>
      </c>
      <c r="I427" s="49"/>
      <c r="J427" s="63">
        <v>0.033</v>
      </c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  <c r="AJ427" s="17"/>
      <c r="AK427" s="17"/>
      <c r="AL427" s="17"/>
      <c r="AM427" s="17"/>
      <c r="AN427" s="17"/>
      <c r="AO427" s="17"/>
      <c r="AP427" s="17"/>
      <c r="AQ427" s="17"/>
      <c r="AR427" s="17"/>
      <c r="AS427" s="17"/>
      <c r="AT427" s="17"/>
      <c r="AU427" s="17"/>
      <c r="AV427" s="17"/>
      <c r="AW427" s="17"/>
    </row>
    <row r="428" spans="1:49" ht="27" customHeight="1">
      <c r="A428" s="44" t="s">
        <v>1091</v>
      </c>
      <c r="B428" s="38" t="s">
        <v>1092</v>
      </c>
      <c r="C428" s="38" t="s">
        <v>1093</v>
      </c>
      <c r="D428" s="39" t="s">
        <v>1094</v>
      </c>
      <c r="E428" s="38" t="s">
        <v>1524</v>
      </c>
      <c r="F428" s="51">
        <v>9300042077</v>
      </c>
      <c r="G428" s="44" t="s">
        <v>1097</v>
      </c>
      <c r="H428" s="39" t="s">
        <v>292</v>
      </c>
      <c r="I428" s="49"/>
      <c r="J428" s="63">
        <v>133.267</v>
      </c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  <c r="AJ428" s="17"/>
      <c r="AK428" s="17"/>
      <c r="AL428" s="17"/>
      <c r="AM428" s="17"/>
      <c r="AN428" s="17"/>
      <c r="AO428" s="17"/>
      <c r="AP428" s="17"/>
      <c r="AQ428" s="17"/>
      <c r="AR428" s="17"/>
      <c r="AS428" s="17"/>
      <c r="AT428" s="17"/>
      <c r="AU428" s="17"/>
      <c r="AV428" s="17"/>
      <c r="AW428" s="17"/>
    </row>
    <row r="429" spans="1:49" ht="27" customHeight="1">
      <c r="A429" s="44" t="s">
        <v>1098</v>
      </c>
      <c r="B429" s="38" t="s">
        <v>1099</v>
      </c>
      <c r="C429" s="38" t="s">
        <v>1100</v>
      </c>
      <c r="D429" s="39" t="s">
        <v>1101</v>
      </c>
      <c r="E429" s="38" t="s">
        <v>1525</v>
      </c>
      <c r="F429" s="51">
        <v>9300041517</v>
      </c>
      <c r="G429" s="44" t="s">
        <v>1102</v>
      </c>
      <c r="H429" s="39" t="s">
        <v>292</v>
      </c>
      <c r="I429" s="49"/>
      <c r="J429" s="63">
        <v>194.707</v>
      </c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  <c r="AJ429" s="17"/>
      <c r="AK429" s="17"/>
      <c r="AL429" s="17"/>
      <c r="AM429" s="17"/>
      <c r="AN429" s="17"/>
      <c r="AO429" s="17"/>
      <c r="AP429" s="17"/>
      <c r="AQ429" s="17"/>
      <c r="AR429" s="17"/>
      <c r="AS429" s="17"/>
      <c r="AT429" s="17"/>
      <c r="AU429" s="17"/>
      <c r="AV429" s="17"/>
      <c r="AW429" s="17"/>
    </row>
    <row r="430" spans="1:49" ht="27" customHeight="1">
      <c r="A430" s="44" t="s">
        <v>1103</v>
      </c>
      <c r="B430" s="38" t="s">
        <v>1104</v>
      </c>
      <c r="C430" s="38" t="s">
        <v>1105</v>
      </c>
      <c r="D430" s="39" t="s">
        <v>1106</v>
      </c>
      <c r="E430" s="38" t="s">
        <v>1526</v>
      </c>
      <c r="F430" s="51">
        <v>9300001065</v>
      </c>
      <c r="G430" s="44" t="s">
        <v>1107</v>
      </c>
      <c r="H430" s="39" t="s">
        <v>292</v>
      </c>
      <c r="I430" s="49"/>
      <c r="J430" s="63">
        <v>226.5</v>
      </c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  <c r="AJ430" s="17"/>
      <c r="AK430" s="17"/>
      <c r="AL430" s="17"/>
      <c r="AM430" s="17"/>
      <c r="AN430" s="17"/>
      <c r="AO430" s="17"/>
      <c r="AP430" s="17"/>
      <c r="AQ430" s="17"/>
      <c r="AR430" s="17"/>
      <c r="AS430" s="17"/>
      <c r="AT430" s="17"/>
      <c r="AU430" s="17"/>
      <c r="AV430" s="17"/>
      <c r="AW430" s="17"/>
    </row>
    <row r="431" spans="1:49" ht="27" customHeight="1">
      <c r="A431" s="44" t="s">
        <v>1103</v>
      </c>
      <c r="B431" s="38" t="s">
        <v>1104</v>
      </c>
      <c r="C431" s="38" t="s">
        <v>1105</v>
      </c>
      <c r="D431" s="39" t="s">
        <v>1106</v>
      </c>
      <c r="E431" s="38" t="s">
        <v>1527</v>
      </c>
      <c r="F431" s="51">
        <v>9300065789</v>
      </c>
      <c r="G431" s="44" t="s">
        <v>1108</v>
      </c>
      <c r="H431" s="39" t="s">
        <v>292</v>
      </c>
      <c r="I431" s="49"/>
      <c r="J431" s="63">
        <v>204.396</v>
      </c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  <c r="AJ431" s="17"/>
      <c r="AK431" s="17"/>
      <c r="AL431" s="17"/>
      <c r="AM431" s="17"/>
      <c r="AN431" s="17"/>
      <c r="AO431" s="17"/>
      <c r="AP431" s="17"/>
      <c r="AQ431" s="17"/>
      <c r="AR431" s="17"/>
      <c r="AS431" s="17"/>
      <c r="AT431" s="17"/>
      <c r="AU431" s="17"/>
      <c r="AV431" s="17"/>
      <c r="AW431" s="17"/>
    </row>
    <row r="432" spans="1:49" ht="27" customHeight="1">
      <c r="A432" s="44" t="s">
        <v>1109</v>
      </c>
      <c r="B432" s="38" t="s">
        <v>1110</v>
      </c>
      <c r="C432" s="38" t="s">
        <v>1111</v>
      </c>
      <c r="D432" s="39" t="s">
        <v>1112</v>
      </c>
      <c r="E432" s="38" t="s">
        <v>1528</v>
      </c>
      <c r="F432" s="51">
        <v>9300042818</v>
      </c>
      <c r="G432" s="44" t="s">
        <v>1113</v>
      </c>
      <c r="H432" s="39" t="s">
        <v>292</v>
      </c>
      <c r="I432" s="49"/>
      <c r="J432" s="63">
        <v>133.671</v>
      </c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  <c r="AJ432" s="17"/>
      <c r="AK432" s="17"/>
      <c r="AL432" s="17"/>
      <c r="AM432" s="17"/>
      <c r="AN432" s="17"/>
      <c r="AO432" s="17"/>
      <c r="AP432" s="17"/>
      <c r="AQ432" s="17"/>
      <c r="AR432" s="17"/>
      <c r="AS432" s="17"/>
      <c r="AT432" s="17"/>
      <c r="AU432" s="17"/>
      <c r="AV432" s="17"/>
      <c r="AW432" s="17"/>
    </row>
    <row r="433" spans="1:49" ht="27" customHeight="1">
      <c r="A433" s="44" t="s">
        <v>1114</v>
      </c>
      <c r="B433" s="38" t="s">
        <v>1115</v>
      </c>
      <c r="C433" s="38" t="s">
        <v>1116</v>
      </c>
      <c r="D433" s="39" t="s">
        <v>1117</v>
      </c>
      <c r="E433" s="38" t="s">
        <v>1549</v>
      </c>
      <c r="F433" s="51">
        <v>9300001066</v>
      </c>
      <c r="G433" s="44" t="s">
        <v>1118</v>
      </c>
      <c r="H433" s="39" t="s">
        <v>292</v>
      </c>
      <c r="I433" s="49"/>
      <c r="J433" s="63">
        <v>465.182</v>
      </c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  <c r="AJ433" s="17"/>
      <c r="AK433" s="17"/>
      <c r="AL433" s="17"/>
      <c r="AM433" s="17"/>
      <c r="AN433" s="17"/>
      <c r="AO433" s="17"/>
      <c r="AP433" s="17"/>
      <c r="AQ433" s="17"/>
      <c r="AR433" s="17"/>
      <c r="AS433" s="17"/>
      <c r="AT433" s="17"/>
      <c r="AU433" s="17"/>
      <c r="AV433" s="17"/>
      <c r="AW433" s="17"/>
    </row>
    <row r="434" spans="1:49" ht="27" customHeight="1">
      <c r="A434" s="44" t="s">
        <v>1114</v>
      </c>
      <c r="B434" s="38" t="s">
        <v>1115</v>
      </c>
      <c r="C434" s="38" t="s">
        <v>1116</v>
      </c>
      <c r="D434" s="39" t="s">
        <v>1117</v>
      </c>
      <c r="E434" s="38" t="s">
        <v>1529</v>
      </c>
      <c r="F434" s="51">
        <v>9302387497</v>
      </c>
      <c r="G434" s="44" t="s">
        <v>1119</v>
      </c>
      <c r="H434" s="39" t="s">
        <v>292</v>
      </c>
      <c r="I434" s="49"/>
      <c r="J434" s="63">
        <v>31.608</v>
      </c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  <c r="AJ434" s="17"/>
      <c r="AK434" s="17"/>
      <c r="AL434" s="17"/>
      <c r="AM434" s="17"/>
      <c r="AN434" s="17"/>
      <c r="AO434" s="17"/>
      <c r="AP434" s="17"/>
      <c r="AQ434" s="17"/>
      <c r="AR434" s="17"/>
      <c r="AS434" s="17"/>
      <c r="AT434" s="17"/>
      <c r="AU434" s="17"/>
      <c r="AV434" s="17"/>
      <c r="AW434" s="17"/>
    </row>
    <row r="435" spans="1:49" ht="27" customHeight="1">
      <c r="A435" s="44" t="s">
        <v>1120</v>
      </c>
      <c r="B435" s="38" t="s">
        <v>1121</v>
      </c>
      <c r="C435" s="38" t="s">
        <v>1122</v>
      </c>
      <c r="D435" s="39" t="s">
        <v>1123</v>
      </c>
      <c r="E435" s="38" t="s">
        <v>1692</v>
      </c>
      <c r="F435" s="51">
        <v>9300065796</v>
      </c>
      <c r="G435" s="44" t="s">
        <v>1124</v>
      </c>
      <c r="H435" s="39" t="s">
        <v>292</v>
      </c>
      <c r="I435" s="49"/>
      <c r="J435" s="63">
        <v>0.055</v>
      </c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  <c r="AJ435" s="17"/>
      <c r="AK435" s="17"/>
      <c r="AL435" s="17"/>
      <c r="AM435" s="17"/>
      <c r="AN435" s="17"/>
      <c r="AO435" s="17"/>
      <c r="AP435" s="17"/>
      <c r="AQ435" s="17"/>
      <c r="AR435" s="17"/>
      <c r="AS435" s="17"/>
      <c r="AT435" s="17"/>
      <c r="AU435" s="17"/>
      <c r="AV435" s="17"/>
      <c r="AW435" s="17"/>
    </row>
    <row r="436" spans="1:49" ht="27" customHeight="1">
      <c r="A436" s="44" t="s">
        <v>1125</v>
      </c>
      <c r="B436" s="38" t="s">
        <v>1126</v>
      </c>
      <c r="C436" s="38" t="s">
        <v>1127</v>
      </c>
      <c r="D436" s="39" t="s">
        <v>1128</v>
      </c>
      <c r="E436" s="38" t="s">
        <v>1542</v>
      </c>
      <c r="F436" s="51">
        <v>9300041924</v>
      </c>
      <c r="G436" s="44" t="s">
        <v>1129</v>
      </c>
      <c r="H436" s="39" t="s">
        <v>292</v>
      </c>
      <c r="I436" s="49"/>
      <c r="J436" s="63">
        <v>194.144</v>
      </c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  <c r="AJ436" s="17"/>
      <c r="AK436" s="17"/>
      <c r="AL436" s="17"/>
      <c r="AM436" s="17"/>
      <c r="AN436" s="17"/>
      <c r="AO436" s="17"/>
      <c r="AP436" s="17"/>
      <c r="AQ436" s="17"/>
      <c r="AR436" s="17"/>
      <c r="AS436" s="17"/>
      <c r="AT436" s="17"/>
      <c r="AU436" s="17"/>
      <c r="AV436" s="17"/>
      <c r="AW436" s="17"/>
    </row>
    <row r="437" spans="1:49" ht="27" customHeight="1">
      <c r="A437" s="44" t="s">
        <v>1125</v>
      </c>
      <c r="B437" s="38" t="s">
        <v>1126</v>
      </c>
      <c r="C437" s="38" t="s">
        <v>1127</v>
      </c>
      <c r="D437" s="39" t="s">
        <v>1128</v>
      </c>
      <c r="E437" s="38" t="s">
        <v>1600</v>
      </c>
      <c r="F437" s="51">
        <v>9300035905</v>
      </c>
      <c r="G437" s="44" t="s">
        <v>1130</v>
      </c>
      <c r="H437" s="39" t="s">
        <v>292</v>
      </c>
      <c r="I437" s="49"/>
      <c r="J437" s="63">
        <v>21.315</v>
      </c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  <c r="AJ437" s="17"/>
      <c r="AK437" s="17"/>
      <c r="AL437" s="17"/>
      <c r="AM437" s="17"/>
      <c r="AN437" s="17"/>
      <c r="AO437" s="17"/>
      <c r="AP437" s="17"/>
      <c r="AQ437" s="17"/>
      <c r="AR437" s="17"/>
      <c r="AS437" s="17"/>
      <c r="AT437" s="17"/>
      <c r="AU437" s="17"/>
      <c r="AV437" s="17"/>
      <c r="AW437" s="17"/>
    </row>
    <row r="438" spans="1:49" ht="27" customHeight="1">
      <c r="A438" s="44" t="s">
        <v>1125</v>
      </c>
      <c r="B438" s="38" t="s">
        <v>1126</v>
      </c>
      <c r="C438" s="38" t="s">
        <v>1127</v>
      </c>
      <c r="D438" s="39" t="s">
        <v>1128</v>
      </c>
      <c r="E438" s="25" t="s">
        <v>1542</v>
      </c>
      <c r="F438" s="26">
        <v>9301203013</v>
      </c>
      <c r="G438" s="25" t="s">
        <v>1543</v>
      </c>
      <c r="H438" s="27" t="s">
        <v>292</v>
      </c>
      <c r="I438" s="27"/>
      <c r="J438" s="63">
        <v>15.75</v>
      </c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  <c r="AJ438" s="17"/>
      <c r="AK438" s="17"/>
      <c r="AL438" s="17"/>
      <c r="AM438" s="17"/>
      <c r="AN438" s="17"/>
      <c r="AO438" s="17"/>
      <c r="AP438" s="17"/>
      <c r="AQ438" s="17"/>
      <c r="AR438" s="17"/>
      <c r="AS438" s="17"/>
      <c r="AT438" s="17"/>
      <c r="AU438" s="17"/>
      <c r="AV438" s="17"/>
      <c r="AW438" s="17"/>
    </row>
    <row r="439" spans="1:49" ht="27" customHeight="1">
      <c r="A439" s="44" t="s">
        <v>1131</v>
      </c>
      <c r="B439" s="38" t="s">
        <v>1132</v>
      </c>
      <c r="C439" s="38" t="s">
        <v>1133</v>
      </c>
      <c r="D439" s="39" t="s">
        <v>1134</v>
      </c>
      <c r="E439" s="38" t="s">
        <v>1530</v>
      </c>
      <c r="F439" s="51">
        <v>9300052505</v>
      </c>
      <c r="G439" s="44" t="s">
        <v>1135</v>
      </c>
      <c r="H439" s="39" t="s">
        <v>292</v>
      </c>
      <c r="I439" s="49"/>
      <c r="J439" s="63">
        <v>163.81</v>
      </c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  <c r="AJ439" s="17"/>
      <c r="AK439" s="17"/>
      <c r="AL439" s="17"/>
      <c r="AM439" s="17"/>
      <c r="AN439" s="17"/>
      <c r="AO439" s="17"/>
      <c r="AP439" s="17"/>
      <c r="AQ439" s="17"/>
      <c r="AR439" s="17"/>
      <c r="AS439" s="17"/>
      <c r="AT439" s="17"/>
      <c r="AU439" s="17"/>
      <c r="AV439" s="17"/>
      <c r="AW439" s="17"/>
    </row>
    <row r="440" spans="1:49" ht="27" customHeight="1">
      <c r="A440" s="44" t="s">
        <v>264</v>
      </c>
      <c r="B440" s="38" t="s">
        <v>265</v>
      </c>
      <c r="C440" s="38" t="s">
        <v>266</v>
      </c>
      <c r="D440" s="39" t="s">
        <v>1136</v>
      </c>
      <c r="E440" s="38" t="s">
        <v>1531</v>
      </c>
      <c r="F440" s="51">
        <v>9300043214</v>
      </c>
      <c r="G440" s="44" t="s">
        <v>1137</v>
      </c>
      <c r="H440" s="39" t="s">
        <v>292</v>
      </c>
      <c r="I440" s="49"/>
      <c r="J440" s="63">
        <v>287.453</v>
      </c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  <c r="AJ440" s="17"/>
      <c r="AK440" s="17"/>
      <c r="AL440" s="17"/>
      <c r="AM440" s="17"/>
      <c r="AN440" s="17"/>
      <c r="AO440" s="17"/>
      <c r="AP440" s="17"/>
      <c r="AQ440" s="17"/>
      <c r="AR440" s="17"/>
      <c r="AS440" s="17"/>
      <c r="AT440" s="17"/>
      <c r="AU440" s="17"/>
      <c r="AV440" s="17"/>
      <c r="AW440" s="17"/>
    </row>
    <row r="441" spans="1:49" ht="27" customHeight="1">
      <c r="A441" s="44" t="s">
        <v>264</v>
      </c>
      <c r="B441" s="38" t="s">
        <v>265</v>
      </c>
      <c r="C441" s="38" t="s">
        <v>266</v>
      </c>
      <c r="D441" s="39" t="s">
        <v>1136</v>
      </c>
      <c r="E441" s="38" t="s">
        <v>1532</v>
      </c>
      <c r="F441" s="51">
        <v>9300043215</v>
      </c>
      <c r="G441" s="44" t="s">
        <v>1138</v>
      </c>
      <c r="H441" s="39" t="s">
        <v>292</v>
      </c>
      <c r="I441" s="49"/>
      <c r="J441" s="63">
        <v>14.953</v>
      </c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  <c r="AJ441" s="17"/>
      <c r="AK441" s="17"/>
      <c r="AL441" s="17"/>
      <c r="AM441" s="17"/>
      <c r="AN441" s="17"/>
      <c r="AO441" s="17"/>
      <c r="AP441" s="17"/>
      <c r="AQ441" s="17"/>
      <c r="AR441" s="17"/>
      <c r="AS441" s="17"/>
      <c r="AT441" s="17"/>
      <c r="AU441" s="17"/>
      <c r="AV441" s="17"/>
      <c r="AW441" s="17"/>
    </row>
    <row r="442" spans="1:49" ht="27" customHeight="1">
      <c r="A442" s="44" t="s">
        <v>1139</v>
      </c>
      <c r="B442" s="38" t="s">
        <v>1140</v>
      </c>
      <c r="C442" s="38" t="s">
        <v>1627</v>
      </c>
      <c r="D442" s="39" t="s">
        <v>1141</v>
      </c>
      <c r="E442" s="38" t="s">
        <v>1533</v>
      </c>
      <c r="F442" s="51">
        <v>9300054143</v>
      </c>
      <c r="G442" s="44" t="s">
        <v>1142</v>
      </c>
      <c r="H442" s="39" t="s">
        <v>292</v>
      </c>
      <c r="I442" s="49"/>
      <c r="J442" s="63">
        <v>183.2</v>
      </c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  <c r="AJ442" s="17"/>
      <c r="AK442" s="17"/>
      <c r="AL442" s="17"/>
      <c r="AM442" s="17"/>
      <c r="AN442" s="17"/>
      <c r="AO442" s="17"/>
      <c r="AP442" s="17"/>
      <c r="AQ442" s="17"/>
      <c r="AR442" s="17"/>
      <c r="AS442" s="17"/>
      <c r="AT442" s="17"/>
      <c r="AU442" s="17"/>
      <c r="AV442" s="17"/>
      <c r="AW442" s="17"/>
    </row>
    <row r="443" spans="1:49" ht="27" customHeight="1">
      <c r="A443" s="44" t="s">
        <v>1143</v>
      </c>
      <c r="B443" s="38" t="s">
        <v>1144</v>
      </c>
      <c r="C443" s="38" t="s">
        <v>1704</v>
      </c>
      <c r="D443" s="39" t="s">
        <v>1145</v>
      </c>
      <c r="E443" s="38" t="s">
        <v>1705</v>
      </c>
      <c r="F443" s="51">
        <v>9300053961</v>
      </c>
      <c r="G443" s="44" t="s">
        <v>1146</v>
      </c>
      <c r="H443" s="39" t="s">
        <v>292</v>
      </c>
      <c r="I443" s="49"/>
      <c r="J443" s="63">
        <v>30.767</v>
      </c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  <c r="AJ443" s="17"/>
      <c r="AK443" s="17"/>
      <c r="AL443" s="17"/>
      <c r="AM443" s="17"/>
      <c r="AN443" s="17"/>
      <c r="AO443" s="17"/>
      <c r="AP443" s="17"/>
      <c r="AQ443" s="17"/>
      <c r="AR443" s="17"/>
      <c r="AS443" s="17"/>
      <c r="AT443" s="17"/>
      <c r="AU443" s="17"/>
      <c r="AV443" s="17"/>
      <c r="AW443" s="17"/>
    </row>
    <row r="444" spans="1:49" ht="27" customHeight="1">
      <c r="A444" s="44" t="s">
        <v>1147</v>
      </c>
      <c r="B444" s="38" t="s">
        <v>1148</v>
      </c>
      <c r="C444" s="38" t="s">
        <v>1149</v>
      </c>
      <c r="D444" s="39" t="s">
        <v>1150</v>
      </c>
      <c r="E444" s="38" t="s">
        <v>1534</v>
      </c>
      <c r="F444" s="51">
        <v>9300052861</v>
      </c>
      <c r="G444" s="44" t="s">
        <v>1151</v>
      </c>
      <c r="H444" s="39" t="s">
        <v>292</v>
      </c>
      <c r="I444" s="49"/>
      <c r="J444" s="63">
        <v>31.115</v>
      </c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  <c r="AJ444" s="17"/>
      <c r="AK444" s="17"/>
      <c r="AL444" s="17"/>
      <c r="AM444" s="17"/>
      <c r="AN444" s="17"/>
      <c r="AO444" s="17"/>
      <c r="AP444" s="17"/>
      <c r="AQ444" s="17"/>
      <c r="AR444" s="17"/>
      <c r="AS444" s="17"/>
      <c r="AT444" s="17"/>
      <c r="AU444" s="17"/>
      <c r="AV444" s="17"/>
      <c r="AW444" s="17"/>
    </row>
    <row r="445" spans="1:49" ht="27" customHeight="1">
      <c r="A445" s="44" t="s">
        <v>1152</v>
      </c>
      <c r="B445" s="38" t="s">
        <v>1153</v>
      </c>
      <c r="C445" s="38" t="s">
        <v>1154</v>
      </c>
      <c r="D445" s="39" t="s">
        <v>1155</v>
      </c>
      <c r="E445" s="38" t="s">
        <v>1535</v>
      </c>
      <c r="F445" s="51">
        <v>9300052237</v>
      </c>
      <c r="G445" s="44" t="s">
        <v>1156</v>
      </c>
      <c r="H445" s="39" t="s">
        <v>292</v>
      </c>
      <c r="I445" s="49"/>
      <c r="J445" s="63">
        <v>252.211</v>
      </c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  <c r="AB445" s="17"/>
      <c r="AC445" s="17"/>
      <c r="AD445" s="17"/>
      <c r="AE445" s="17"/>
      <c r="AF445" s="17"/>
      <c r="AG445" s="17"/>
      <c r="AH445" s="17"/>
      <c r="AI445" s="17"/>
      <c r="AJ445" s="17"/>
      <c r="AK445" s="17"/>
      <c r="AL445" s="17"/>
      <c r="AM445" s="17"/>
      <c r="AN445" s="17"/>
      <c r="AO445" s="17"/>
      <c r="AP445" s="17"/>
      <c r="AQ445" s="17"/>
      <c r="AR445" s="17"/>
      <c r="AS445" s="17"/>
      <c r="AT445" s="17"/>
      <c r="AU445" s="17"/>
      <c r="AV445" s="17"/>
      <c r="AW445" s="17"/>
    </row>
    <row r="446" spans="1:49" ht="27" customHeight="1">
      <c r="A446" s="44" t="s">
        <v>276</v>
      </c>
      <c r="B446" s="38" t="s">
        <v>277</v>
      </c>
      <c r="C446" s="38" t="s">
        <v>278</v>
      </c>
      <c r="D446" s="54" t="s">
        <v>1550</v>
      </c>
      <c r="E446" s="38" t="s">
        <v>1536</v>
      </c>
      <c r="F446" s="51">
        <v>9300001169</v>
      </c>
      <c r="G446" s="44" t="s">
        <v>1157</v>
      </c>
      <c r="H446" s="39" t="s">
        <v>292</v>
      </c>
      <c r="I446" s="49"/>
      <c r="J446" s="63">
        <v>392.03</v>
      </c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  <c r="AC446" s="17"/>
      <c r="AD446" s="17"/>
      <c r="AE446" s="17"/>
      <c r="AF446" s="17"/>
      <c r="AG446" s="17"/>
      <c r="AH446" s="17"/>
      <c r="AI446" s="17"/>
      <c r="AJ446" s="17"/>
      <c r="AK446" s="17"/>
      <c r="AL446" s="17"/>
      <c r="AM446" s="17"/>
      <c r="AN446" s="17"/>
      <c r="AO446" s="17"/>
      <c r="AP446" s="17"/>
      <c r="AQ446" s="17"/>
      <c r="AR446" s="17"/>
      <c r="AS446" s="17"/>
      <c r="AT446" s="17"/>
      <c r="AU446" s="17"/>
      <c r="AV446" s="17"/>
      <c r="AW446" s="17"/>
    </row>
    <row r="447" spans="1:49" ht="27" customHeight="1">
      <c r="A447" s="44" t="s">
        <v>276</v>
      </c>
      <c r="B447" s="38" t="s">
        <v>277</v>
      </c>
      <c r="C447" s="38" t="s">
        <v>278</v>
      </c>
      <c r="D447" s="54" t="s">
        <v>1550</v>
      </c>
      <c r="E447" s="25" t="s">
        <v>1540</v>
      </c>
      <c r="F447" s="26">
        <v>9300046194</v>
      </c>
      <c r="G447" s="25" t="s">
        <v>1541</v>
      </c>
      <c r="H447" s="27" t="s">
        <v>292</v>
      </c>
      <c r="I447" s="27"/>
      <c r="J447" s="63">
        <v>0.25</v>
      </c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  <c r="AD447" s="17"/>
      <c r="AE447" s="17"/>
      <c r="AF447" s="17"/>
      <c r="AG447" s="17"/>
      <c r="AH447" s="17"/>
      <c r="AI447" s="17"/>
      <c r="AJ447" s="17"/>
      <c r="AK447" s="17"/>
      <c r="AL447" s="17"/>
      <c r="AM447" s="17"/>
      <c r="AN447" s="17"/>
      <c r="AO447" s="17"/>
      <c r="AP447" s="17"/>
      <c r="AQ447" s="17"/>
      <c r="AR447" s="17"/>
      <c r="AS447" s="17"/>
      <c r="AT447" s="17"/>
      <c r="AU447" s="17"/>
      <c r="AV447" s="17"/>
      <c r="AW447" s="17"/>
    </row>
    <row r="448" spans="1:49" ht="27" customHeight="1">
      <c r="A448" s="44" t="s">
        <v>1162</v>
      </c>
      <c r="B448" s="38" t="s">
        <v>1163</v>
      </c>
      <c r="C448" s="38" t="s">
        <v>1164</v>
      </c>
      <c r="D448" s="39" t="s">
        <v>1165</v>
      </c>
      <c r="E448" s="38" t="s">
        <v>1537</v>
      </c>
      <c r="F448" s="51">
        <v>9300053662</v>
      </c>
      <c r="G448" s="44" t="s">
        <v>1166</v>
      </c>
      <c r="H448" s="39" t="s">
        <v>292</v>
      </c>
      <c r="I448" s="49"/>
      <c r="J448" s="63">
        <v>157.811</v>
      </c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  <c r="AB448" s="17"/>
      <c r="AC448" s="17"/>
      <c r="AD448" s="17"/>
      <c r="AE448" s="17"/>
      <c r="AF448" s="17"/>
      <c r="AG448" s="17"/>
      <c r="AH448" s="17"/>
      <c r="AI448" s="17"/>
      <c r="AJ448" s="17"/>
      <c r="AK448" s="17"/>
      <c r="AL448" s="17"/>
      <c r="AM448" s="17"/>
      <c r="AN448" s="17"/>
      <c r="AO448" s="17"/>
      <c r="AP448" s="17"/>
      <c r="AQ448" s="17"/>
      <c r="AR448" s="17"/>
      <c r="AS448" s="17"/>
      <c r="AT448" s="17"/>
      <c r="AU448" s="17"/>
      <c r="AV448" s="17"/>
      <c r="AW448" s="17"/>
    </row>
    <row r="449" spans="1:49" ht="27" customHeight="1">
      <c r="A449" s="44" t="s">
        <v>1167</v>
      </c>
      <c r="B449" s="38" t="s">
        <v>1168</v>
      </c>
      <c r="C449" s="38" t="s">
        <v>1169</v>
      </c>
      <c r="D449" s="39" t="s">
        <v>1170</v>
      </c>
      <c r="E449" s="38" t="s">
        <v>1538</v>
      </c>
      <c r="F449" s="51">
        <v>9300052421</v>
      </c>
      <c r="G449" s="44" t="s">
        <v>1171</v>
      </c>
      <c r="H449" s="39" t="s">
        <v>292</v>
      </c>
      <c r="I449" s="49"/>
      <c r="J449" s="63">
        <v>30.505</v>
      </c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  <c r="AC449" s="17"/>
      <c r="AD449" s="17"/>
      <c r="AE449" s="17"/>
      <c r="AF449" s="17"/>
      <c r="AG449" s="17"/>
      <c r="AH449" s="17"/>
      <c r="AI449" s="17"/>
      <c r="AJ449" s="17"/>
      <c r="AK449" s="17"/>
      <c r="AL449" s="17"/>
      <c r="AM449" s="17"/>
      <c r="AN449" s="17"/>
      <c r="AO449" s="17"/>
      <c r="AP449" s="17"/>
      <c r="AQ449" s="17"/>
      <c r="AR449" s="17"/>
      <c r="AS449" s="17"/>
      <c r="AT449" s="17"/>
      <c r="AU449" s="17"/>
      <c r="AV449" s="17"/>
      <c r="AW449" s="17"/>
    </row>
    <row r="450" spans="1:49" ht="27" customHeight="1">
      <c r="A450" s="44" t="s">
        <v>1167</v>
      </c>
      <c r="B450" s="38" t="s">
        <v>1168</v>
      </c>
      <c r="C450" s="38" t="s">
        <v>1169</v>
      </c>
      <c r="D450" s="39" t="s">
        <v>1170</v>
      </c>
      <c r="E450" s="38" t="s">
        <v>1539</v>
      </c>
      <c r="F450" s="51">
        <v>9300041493</v>
      </c>
      <c r="G450" s="44" t="s">
        <v>1172</v>
      </c>
      <c r="H450" s="39" t="s">
        <v>292</v>
      </c>
      <c r="I450" s="49"/>
      <c r="J450" s="63">
        <v>71.822</v>
      </c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  <c r="AI450" s="17"/>
      <c r="AJ450" s="17"/>
      <c r="AK450" s="17"/>
      <c r="AL450" s="17"/>
      <c r="AM450" s="17"/>
      <c r="AN450" s="17"/>
      <c r="AO450" s="17"/>
      <c r="AP450" s="17"/>
      <c r="AQ450" s="17"/>
      <c r="AR450" s="17"/>
      <c r="AS450" s="17"/>
      <c r="AT450" s="17"/>
      <c r="AU450" s="17"/>
      <c r="AV450" s="17"/>
      <c r="AW450" s="17"/>
    </row>
    <row r="451" spans="1:10" s="3" customFormat="1" ht="27" customHeight="1">
      <c r="A451" s="69" t="s">
        <v>1614</v>
      </c>
      <c r="B451" s="69"/>
      <c r="C451" s="69"/>
      <c r="D451" s="69"/>
      <c r="E451" s="69"/>
      <c r="F451" s="69"/>
      <c r="G451" s="69"/>
      <c r="H451" s="69"/>
      <c r="I451" s="69"/>
      <c r="J451" s="64">
        <f>SUM(J85:J450)</f>
        <v>50072.510400000014</v>
      </c>
    </row>
    <row r="452" spans="4:10" s="3" customFormat="1" ht="15.75" customHeight="1">
      <c r="D452" s="5"/>
      <c r="H452" s="5"/>
      <c r="I452" s="5"/>
      <c r="J452" s="4"/>
    </row>
    <row r="453" spans="1:10" s="3" customFormat="1" ht="27" customHeight="1">
      <c r="A453" s="70" t="s">
        <v>1615</v>
      </c>
      <c r="B453" s="71"/>
      <c r="C453" s="71"/>
      <c r="D453" s="71"/>
      <c r="E453" s="71"/>
      <c r="F453" s="71"/>
      <c r="G453" s="71"/>
      <c r="H453" s="71"/>
      <c r="I453" s="72"/>
      <c r="J453" s="68">
        <f>J9+J80+J451</f>
        <v>167598.0454</v>
      </c>
    </row>
    <row r="456" ht="27" customHeight="1">
      <c r="J456" s="62"/>
    </row>
  </sheetData>
  <sheetProtection/>
  <mergeCells count="8">
    <mergeCell ref="A451:I451"/>
    <mergeCell ref="A453:I453"/>
    <mergeCell ref="A83:J83"/>
    <mergeCell ref="A1:J1"/>
    <mergeCell ref="A2:J2"/>
    <mergeCell ref="A9:I9"/>
    <mergeCell ref="A12:J12"/>
    <mergeCell ref="A80:I80"/>
  </mergeCells>
  <printOptions/>
  <pageMargins left="0.7086614173228347" right="0.7086614173228347" top="0.5905511811023623" bottom="0.5905511811023623" header="0" footer="0"/>
  <pageSetup fitToHeight="0" fitToWidth="1" horizontalDpi="600" verticalDpi="600" orientation="landscape" paperSize="9" scale="67" r:id="rId1"/>
  <headerFooter>
    <oddFooter>&amp;LZadávací dokumentace CEZP0115 – příloha č. 2 – Návrh smlouvy - příloha smlouvy č. 1
&amp;RStránka &amp;P z 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CEJIZA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Mgr. Lukáš Pruška</cp:lastModifiedBy>
  <cp:lastPrinted>2014-06-10T08:25:52Z</cp:lastPrinted>
  <dcterms:created xsi:type="dcterms:W3CDTF">2012-09-11T12:39:09Z</dcterms:created>
  <dcterms:modified xsi:type="dcterms:W3CDTF">2015-03-06T05:53:57Z</dcterms:modified>
  <cp:category/>
  <cp:version/>
  <cp:contentType/>
  <cp:contentStatus/>
</cp:coreProperties>
</file>