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7640" tabRatio="500" activeTab="0"/>
  </bookViews>
  <sheets>
    <sheet name="Počítače" sheetId="1" r:id="rId1"/>
    <sheet name="Monitory" sheetId="3" r:id="rId2"/>
  </sheets>
  <definedNames/>
  <calcPr calcId="191029"/>
  <extLst/>
</workbook>
</file>

<file path=xl/sharedStrings.xml><?xml version="1.0" encoding="utf-8"?>
<sst xmlns="http://schemas.openxmlformats.org/spreadsheetml/2006/main" count="256" uniqueCount="155">
  <si>
    <t>Stolní počítače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</si>
  <si>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</si>
  <si>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</si>
  <si>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</si>
  <si>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</si>
  <si>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</si>
  <si>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Konstrukční provedení jednotky</t>
  </si>
  <si>
    <t>Procesor</t>
  </si>
  <si>
    <t xml:space="preserve"> - Minimální výkon dle PassMark - CPU Mark</t>
  </si>
  <si>
    <t>Pevný disk</t>
  </si>
  <si>
    <t xml:space="preserve"> - Počet min. / druh</t>
  </si>
  <si>
    <t>Optická mechanika</t>
  </si>
  <si>
    <t>DVD-RW</t>
  </si>
  <si>
    <t>x</t>
  </si>
  <si>
    <t>Grafická karta</t>
  </si>
  <si>
    <t xml:space="preserve"> - Typ</t>
  </si>
  <si>
    <t>integrovaná</t>
  </si>
  <si>
    <t>Zvuková karta</t>
  </si>
  <si>
    <t>Síťová karta</t>
  </si>
  <si>
    <t xml:space="preserve"> - Rychlost min.</t>
  </si>
  <si>
    <t>Rozhraní PC - minimální počty všech typů</t>
  </si>
  <si>
    <t xml:space="preserve"> -  Výstupy na sluchátka / mikrofon</t>
  </si>
  <si>
    <t>ANO - vpředu</t>
  </si>
  <si>
    <t>Operační systém</t>
  </si>
  <si>
    <t>Záruka min.</t>
  </si>
  <si>
    <t>Monitory</t>
  </si>
  <si>
    <t>Úhlopříčka</t>
  </si>
  <si>
    <t>Dotykový displej</t>
  </si>
  <si>
    <t>NE</t>
  </si>
  <si>
    <t>Technologie obrazu</t>
  </si>
  <si>
    <t>LCD/LED</t>
  </si>
  <si>
    <t>Typ displeje</t>
  </si>
  <si>
    <t>IPS</t>
  </si>
  <si>
    <t>Poměr stran</t>
  </si>
  <si>
    <t>16:9 nebo 16:10</t>
  </si>
  <si>
    <t>Rozlišení</t>
  </si>
  <si>
    <t>min. 1920 x 1080 Full HD</t>
  </si>
  <si>
    <t>Konektivita min.</t>
  </si>
  <si>
    <t>Povrch zobrazovací plochy</t>
  </si>
  <si>
    <t>Další parametry</t>
  </si>
  <si>
    <t xml:space="preserve"> - Nastavitelnost</t>
  </si>
  <si>
    <t xml:space="preserve">výškově nastavitelný, PIVOT </t>
  </si>
  <si>
    <t xml:space="preserve"> - Reproduktory</t>
  </si>
  <si>
    <t xml:space="preserve"> - Ostatní</t>
  </si>
  <si>
    <t>integrovaná /RJ45</t>
  </si>
  <si>
    <t>100/1000 Mbit/s</t>
  </si>
  <si>
    <t xml:space="preserve"> - Minimální výkon podle Passmark - G3D Mark</t>
  </si>
  <si>
    <t xml:space="preserve"> - Paměť RAM (min. velikost)</t>
  </si>
  <si>
    <t>Maximální cena s bez DPH</t>
  </si>
  <si>
    <t>Maximální cena s DPH</t>
  </si>
  <si>
    <t>ANO</t>
  </si>
  <si>
    <t>Další požadavky</t>
  </si>
  <si>
    <t>čtení 2000MB/s, zápis 1000MB/s</t>
  </si>
  <si>
    <t>36 měsíců</t>
  </si>
  <si>
    <t>8 GB DDR 4</t>
  </si>
  <si>
    <t>1 /  SSD</t>
  </si>
  <si>
    <t xml:space="preserve">256 GB </t>
  </si>
  <si>
    <t>100 TBW</t>
  </si>
  <si>
    <t>-</t>
  </si>
  <si>
    <t>volitelné provedení</t>
  </si>
  <si>
    <t>volitelně</t>
  </si>
  <si>
    <t xml:space="preserve"> - Grafické výstupy</t>
  </si>
  <si>
    <t>27"</t>
  </si>
  <si>
    <t>6 150 bodů</t>
  </si>
  <si>
    <t>16 GB DDR 4</t>
  </si>
  <si>
    <t>2 /  1xSSD a 1x HDD</t>
  </si>
  <si>
    <t>150 TBW</t>
  </si>
  <si>
    <t>volitelná</t>
  </si>
  <si>
    <t>mini DisplayPort na GK</t>
  </si>
  <si>
    <t>matný</t>
  </si>
  <si>
    <t>D-SUB (VGA); HDMI; DisplayPort</t>
  </si>
  <si>
    <t>24"</t>
  </si>
  <si>
    <t>HDMI; DisplayPort; VGA</t>
  </si>
  <si>
    <t xml:space="preserve"> dedikovaná min: certifikovaná pro AutoDesk SW (AutoCAD)</t>
  </si>
  <si>
    <t>2 GB</t>
  </si>
  <si>
    <t>8 904 bodů</t>
  </si>
  <si>
    <t>OS s možností připojení do domény školy, trvalá licence</t>
  </si>
  <si>
    <t>Maximální cena bez DPH</t>
  </si>
  <si>
    <t>min. 4x USB 2.0; min. 4x USB 3.1 - z toho min. 1x typ -C</t>
  </si>
  <si>
    <t>min. 4x USB 2.0; min. 5x USB 3.1 - z toho min. 1x typ -C</t>
  </si>
  <si>
    <t>DisplayPort nebo HDMI (možnost připojení 2x monitor - současný provoz)</t>
  </si>
  <si>
    <t>matný nebo antireflexní</t>
  </si>
  <si>
    <t xml:space="preserve"> - Další požadavky</t>
  </si>
  <si>
    <t xml:space="preserve"> - Životnost min</t>
  </si>
  <si>
    <t xml:space="preserve"> - Kapacita dat min.</t>
  </si>
  <si>
    <t>240 GB (SSD) + 1 TB (HDD)</t>
  </si>
  <si>
    <t>čtení 2000MB/s, zápis 1000MB/s (SSD);
 min 7200 ot./min (HDD)</t>
  </si>
  <si>
    <t>1 Gbps</t>
  </si>
  <si>
    <t xml:space="preserve"> - USB min.</t>
  </si>
  <si>
    <t>rychlost čtení alespoň 500 MB/s, rychlost zápisu alespoň 500 MB/s.</t>
  </si>
  <si>
    <t xml:space="preserve"> - Klávesnice</t>
  </si>
  <si>
    <t xml:space="preserve"> - Myš</t>
  </si>
  <si>
    <t>3 roky NBD on-site</t>
  </si>
  <si>
    <t>3 roky</t>
  </si>
  <si>
    <t xml:space="preserve"> - Další</t>
  </si>
  <si>
    <t>MiniTower</t>
  </si>
  <si>
    <t>10 000 bodů</t>
  </si>
  <si>
    <t>8 GB DDR4</t>
  </si>
  <si>
    <t>1 / SSD</t>
  </si>
  <si>
    <t>240 GB</t>
  </si>
  <si>
    <t>6 (alespoň 2x USB 3.0)</t>
  </si>
  <si>
    <t>min. 1x VGA, min. 1x HDMI</t>
  </si>
  <si>
    <t>CZ-US; drátová</t>
  </si>
  <si>
    <t>optická; černá drátová</t>
  </si>
  <si>
    <t>CZ lokalizace; 64-bitová verze; pro firemní použití; plně kompatibilní se stávajícím SW jednotlivých zadavatelů, tj. s MS Windows a dalším SW na platformě Windows</t>
  </si>
  <si>
    <t>Tower</t>
  </si>
  <si>
    <t>Desktop</t>
  </si>
  <si>
    <t>certifikace zdroje 80 Plus Bronze, síťový vypínač podmínkou,  ochrany OPP, OVP, UVP, OCP, OTP, SCP</t>
  </si>
  <si>
    <t>32 GB DDR4; min. 1 volný slot</t>
  </si>
  <si>
    <t>15 000 bodů; min. 6 fyzických jader, max. 1 geeraci starý model</t>
  </si>
  <si>
    <t>480 GB</t>
  </si>
  <si>
    <t xml:space="preserve">profesionální </t>
  </si>
  <si>
    <t>min. 4 GB RAM GDDR 5</t>
  </si>
  <si>
    <t xml:space="preserve"> minimálně 4x USB 3.1/3.2</t>
  </si>
  <si>
    <t>min. 1x DVI, min. 1x HDMI</t>
  </si>
  <si>
    <t>CZ loklaizace; drátová USB; dvouřádkový ENTER</t>
  </si>
  <si>
    <t>drátová USB/ laserová</t>
  </si>
  <si>
    <t>OEM licence pro Windows 10 Pro x64 CZ; BEZ INSTALACE</t>
  </si>
  <si>
    <t>součástí balení napájecí kabel 230 V CZ koncovka; prohlášení o shodě; záruční a dodací list</t>
  </si>
  <si>
    <t>min. 1x HDMI</t>
  </si>
  <si>
    <t xml:space="preserve"> - WiFi</t>
  </si>
  <si>
    <t>Prohnutý displej</t>
  </si>
  <si>
    <t>Obnovovací frekvence</t>
  </si>
  <si>
    <t>Odezva</t>
  </si>
  <si>
    <t>Kontrast</t>
  </si>
  <si>
    <t>Jas</t>
  </si>
  <si>
    <t>All in One</t>
  </si>
  <si>
    <t>7 000 bodů</t>
  </si>
  <si>
    <t>8 GB DDR 4/2666</t>
  </si>
  <si>
    <t>1 SSD</t>
  </si>
  <si>
    <t>SSD 500 GB</t>
  </si>
  <si>
    <t xml:space="preserve">integrovaná/dedikovaná  </t>
  </si>
  <si>
    <t>1000 bodů</t>
  </si>
  <si>
    <t>integrovaná + Wi-Fi</t>
  </si>
  <si>
    <t>1000 Mbit/s</t>
  </si>
  <si>
    <t>CZ lokalizace; 64-bitová verze; pro firemní použití; plně kompatibilní se stávajícím SW jednotlivých zadavatelů, tj. s MS Windows a dalším SW na plaformě Windows; rozšířená podpora min. do r. 2025, integrovatelná do domény</t>
  </si>
  <si>
    <t xml:space="preserve"> - Parametry displeje</t>
  </si>
  <si>
    <t>CZ-US, bezdrátová</t>
  </si>
  <si>
    <t>optická; bezdrátová</t>
  </si>
  <si>
    <t>ANO - 802.11a/b/g/n/ac</t>
  </si>
  <si>
    <t>min. 2× USB 3.1, min. 2× USB 2.0</t>
  </si>
  <si>
    <t>1 440 bodů</t>
  </si>
  <si>
    <t>1 600 bodů</t>
  </si>
  <si>
    <t>Stolní počítač - typ II</t>
  </si>
  <si>
    <t>Stolní počítač - typ I</t>
  </si>
  <si>
    <t>Stolní počítač - typ IV</t>
  </si>
  <si>
    <t>All-in-One PC</t>
  </si>
  <si>
    <t>Monitor - typ I</t>
  </si>
  <si>
    <t>Monitor - typ II</t>
  </si>
  <si>
    <t>Stolní počítač - typ III</t>
  </si>
  <si>
    <t>21,5" - 22"; IPS; 1920x1080 (FullHD)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</si>
  <si>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</si>
  <si>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color theme="1"/>
        <rFont val="Calibri"/>
        <family val="2"/>
        <scheme val="minor"/>
      </rPr>
      <t>minimální přípustné</t>
    </r>
    <r>
      <rPr>
        <b/>
        <sz val="10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</si>
  <si>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5 let NBD on-site</t>
  </si>
  <si>
    <r>
      <rPr>
        <b/>
        <sz val="12"/>
        <color theme="1"/>
        <rFont val="Calibri"/>
        <family val="2"/>
        <scheme val="minor"/>
      </rPr>
      <t>Příloha č. 3 Výzvy</t>
    </r>
    <r>
      <rPr>
        <sz val="12"/>
        <color theme="1"/>
        <rFont val="Calibri"/>
        <family val="2"/>
        <scheme val="minor"/>
      </rPr>
      <t xml:space="preserve"> – Technická specifikace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</si>
</sst>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/>
      <top style="medium">
        <color theme="0" tint="-0.3499799966812134"/>
      </top>
      <bottom/>
    </border>
    <border>
      <left style="thin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0" fillId="0" borderId="0" applyFont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0" fillId="0" borderId="0" applyFont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0">
    <xf numFmtId="0" fontId="0" fillId="0" borderId="0" xfId="0"/>
    <xf numFmtId="0" fontId="15" fillId="0" borderId="0" xfId="37" applyFont="1" applyAlignment="1">
      <alignment vertical="center" wrapText="1"/>
      <protection/>
    </xf>
    <xf numFmtId="0" fontId="16" fillId="0" borderId="0" xfId="37" applyFont="1" applyAlignment="1">
      <alignment vertical="center" wrapText="1"/>
      <protection/>
    </xf>
    <xf numFmtId="0" fontId="17" fillId="0" borderId="0" xfId="37" applyFont="1" applyAlignment="1">
      <alignment vertical="center" wrapText="1"/>
      <protection/>
    </xf>
    <xf numFmtId="0" fontId="15" fillId="0" borderId="0" xfId="37" applyFont="1" applyAlignment="1">
      <alignment horizontal="center" vertical="center" wrapText="1"/>
      <protection/>
    </xf>
    <xf numFmtId="0" fontId="21" fillId="9" borderId="2" xfId="51" applyFont="1" applyFill="1" applyBorder="1" applyAlignment="1">
      <alignment horizontal="center" vertical="center" wrapText="1"/>
      <protection/>
    </xf>
    <xf numFmtId="0" fontId="20" fillId="10" borderId="3" xfId="63" applyFont="1" applyFill="1" applyBorder="1" applyAlignment="1">
      <alignment horizontal="center" vertical="center" wrapText="1"/>
      <protection/>
    </xf>
    <xf numFmtId="0" fontId="21" fillId="0" borderId="4" xfId="62" applyFont="1" applyBorder="1" applyAlignment="1">
      <alignment horizontal="center" vertical="center" wrapText="1"/>
      <protection/>
    </xf>
    <xf numFmtId="0" fontId="20" fillId="10" borderId="5" xfId="63" applyFont="1" applyFill="1" applyBorder="1" applyAlignment="1">
      <alignment horizontal="center" vertical="center" wrapText="1"/>
      <protection/>
    </xf>
    <xf numFmtId="0" fontId="22" fillId="9" borderId="6" xfId="51" applyFont="1" applyFill="1" applyBorder="1" applyAlignment="1">
      <alignment horizontal="center" vertical="center" wrapText="1"/>
      <protection/>
    </xf>
    <xf numFmtId="0" fontId="17" fillId="11" borderId="6" xfId="51" applyFont="1" applyFill="1" applyBorder="1" applyAlignment="1">
      <alignment horizontal="center" vertical="center" wrapText="1"/>
      <protection/>
    </xf>
    <xf numFmtId="0" fontId="15" fillId="9" borderId="6" xfId="37" applyFont="1" applyFill="1" applyBorder="1" applyAlignment="1">
      <alignment horizontal="center" vertical="center" wrapText="1"/>
      <protection/>
    </xf>
    <xf numFmtId="164" fontId="15" fillId="9" borderId="6" xfId="37" applyNumberFormat="1" applyFont="1" applyFill="1" applyBorder="1" applyAlignment="1">
      <alignment horizontal="center" vertical="center" wrapText="1"/>
      <protection/>
    </xf>
    <xf numFmtId="0" fontId="22" fillId="9" borderId="7" xfId="51" applyFont="1" applyFill="1" applyBorder="1" applyAlignment="1">
      <alignment horizontal="center" vertical="center" wrapText="1"/>
      <protection/>
    </xf>
    <xf numFmtId="0" fontId="20" fillId="12" borderId="8" xfId="62" applyFont="1" applyFill="1" applyBorder="1" applyAlignment="1">
      <alignment horizontal="center" vertical="center" wrapText="1"/>
      <protection/>
    </xf>
    <xf numFmtId="0" fontId="21" fillId="0" borderId="9" xfId="62" applyFont="1" applyBorder="1" applyAlignment="1">
      <alignment horizontal="center" vertical="center" wrapText="1"/>
      <protection/>
    </xf>
    <xf numFmtId="0" fontId="20" fillId="10" borderId="10" xfId="63" applyFont="1" applyFill="1" applyBorder="1" applyAlignment="1">
      <alignment horizontal="left" vertical="center" wrapText="1"/>
      <protection/>
    </xf>
    <xf numFmtId="0" fontId="20" fillId="12" borderId="11" xfId="62" applyFont="1" applyFill="1" applyBorder="1" applyAlignment="1">
      <alignment vertical="center" wrapText="1"/>
      <protection/>
    </xf>
    <xf numFmtId="0" fontId="17" fillId="0" borderId="12" xfId="37" applyFont="1" applyBorder="1" applyAlignment="1">
      <alignment vertical="center" wrapText="1"/>
      <protection/>
    </xf>
    <xf numFmtId="0" fontId="17" fillId="0" borderId="12" xfId="38" applyFont="1" applyBorder="1" applyAlignment="1">
      <alignment vertical="center" wrapText="1"/>
      <protection/>
    </xf>
    <xf numFmtId="0" fontId="17" fillId="13" borderId="12" xfId="37" applyFont="1" applyFill="1" applyBorder="1" applyAlignment="1">
      <alignment vertical="center" wrapText="1"/>
      <protection/>
    </xf>
    <xf numFmtId="0" fontId="22" fillId="0" borderId="12" xfId="37" applyFont="1" applyBorder="1" applyAlignment="1">
      <alignment vertical="center" wrapText="1"/>
      <protection/>
    </xf>
    <xf numFmtId="0" fontId="17" fillId="0" borderId="13" xfId="37" applyFont="1" applyBorder="1" applyAlignment="1">
      <alignment vertical="center" wrapText="1"/>
      <protection/>
    </xf>
    <xf numFmtId="0" fontId="21" fillId="11" borderId="4" xfId="62" applyFont="1" applyFill="1" applyBorder="1" applyAlignment="1">
      <alignment horizontal="center" vertical="center" wrapText="1"/>
      <protection/>
    </xf>
    <xf numFmtId="0" fontId="20" fillId="10" borderId="14" xfId="63" applyFont="1" applyFill="1" applyBorder="1" applyAlignment="1">
      <alignment horizontal="left" vertical="center" wrapText="1"/>
      <protection/>
    </xf>
    <xf numFmtId="0" fontId="21" fillId="11" borderId="2" xfId="51" applyFont="1" applyFill="1" applyBorder="1" applyAlignment="1">
      <alignment wrapText="1"/>
      <protection/>
    </xf>
    <xf numFmtId="0" fontId="20" fillId="11" borderId="2" xfId="51" applyFont="1" applyFill="1" applyBorder="1" applyAlignment="1">
      <alignment vertical="center" wrapText="1"/>
      <protection/>
    </xf>
    <xf numFmtId="0" fontId="21" fillId="11" borderId="2" xfId="51" applyFont="1" applyFill="1" applyBorder="1" applyAlignment="1">
      <alignment horizontal="center" vertical="center" wrapText="1"/>
      <protection/>
    </xf>
    <xf numFmtId="164" fontId="21" fillId="9" borderId="2" xfId="51" applyNumberFormat="1" applyFont="1" applyFill="1" applyBorder="1" applyAlignment="1">
      <alignment horizontal="center" vertical="center" wrapText="1"/>
      <protection/>
    </xf>
    <xf numFmtId="0" fontId="21" fillId="9" borderId="15" xfId="51" applyFont="1" applyFill="1" applyBorder="1" applyAlignment="1">
      <alignment horizontal="center" vertical="center" wrapText="1"/>
      <protection/>
    </xf>
    <xf numFmtId="0" fontId="16" fillId="13" borderId="16" xfId="37" applyFont="1" applyFill="1" applyBorder="1" applyAlignment="1">
      <alignment vertical="center" wrapText="1"/>
      <protection/>
    </xf>
    <xf numFmtId="0" fontId="15" fillId="0" borderId="17" xfId="37" applyFont="1" applyBorder="1" applyAlignment="1">
      <alignment vertical="center" wrapText="1"/>
      <protection/>
    </xf>
    <xf numFmtId="0" fontId="16" fillId="13" borderId="17" xfId="37" applyFont="1" applyFill="1" applyBorder="1" applyAlignment="1">
      <alignment vertical="center" wrapText="1"/>
      <protection/>
    </xf>
    <xf numFmtId="0" fontId="21" fillId="0" borderId="17" xfId="51" applyFont="1" applyBorder="1" applyAlignment="1">
      <alignment vertical="center" wrapText="1"/>
      <protection/>
    </xf>
    <xf numFmtId="0" fontId="16" fillId="0" borderId="17" xfId="37" applyFont="1" applyBorder="1" applyAlignment="1">
      <alignment vertical="center" wrapText="1"/>
      <protection/>
    </xf>
    <xf numFmtId="0" fontId="16" fillId="0" borderId="18" xfId="37" applyFont="1" applyBorder="1" applyAlignment="1">
      <alignment vertical="center" wrapText="1"/>
      <protection/>
    </xf>
    <xf numFmtId="0" fontId="20" fillId="12" borderId="19" xfId="62" applyFont="1" applyFill="1" applyBorder="1" applyAlignment="1">
      <alignment horizontal="center" vertical="center" wrapText="1"/>
      <protection/>
    </xf>
    <xf numFmtId="0" fontId="21" fillId="0" borderId="20" xfId="51" applyFont="1" applyFill="1" applyBorder="1" applyAlignment="1">
      <alignment horizontal="center" vertical="center" wrapText="1"/>
      <protection/>
    </xf>
    <xf numFmtId="0" fontId="21" fillId="11" borderId="20" xfId="51" applyFont="1" applyFill="1" applyBorder="1" applyAlignment="1">
      <alignment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0" fillId="11" borderId="20" xfId="51" applyFont="1" applyFill="1" applyBorder="1" applyAlignment="1">
      <alignment vertical="center" wrapText="1"/>
      <protection/>
    </xf>
    <xf numFmtId="0" fontId="21" fillId="0" borderId="21" xfId="51" applyFont="1" applyBorder="1" applyAlignment="1">
      <alignment horizontal="center" vertical="center" wrapText="1"/>
      <protection/>
    </xf>
    <xf numFmtId="0" fontId="15" fillId="14" borderId="20" xfId="37" applyFont="1" applyFill="1" applyBorder="1" applyAlignment="1">
      <alignment horizontal="center" vertical="center" wrapText="1"/>
      <protection/>
    </xf>
    <xf numFmtId="0" fontId="21" fillId="9" borderId="15" xfId="67" applyFont="1" applyFill="1" applyBorder="1" applyAlignment="1">
      <alignment horizontal="center" vertical="center" wrapText="1"/>
      <protection/>
    </xf>
    <xf numFmtId="0" fontId="21" fillId="0" borderId="21" xfId="67" applyFont="1" applyBorder="1" applyAlignment="1">
      <alignment horizontal="center" vertical="center" wrapText="1"/>
      <protection/>
    </xf>
    <xf numFmtId="164" fontId="21" fillId="9" borderId="2" xfId="67" applyNumberFormat="1" applyFont="1" applyFill="1" applyBorder="1" applyAlignment="1">
      <alignment horizontal="center" vertical="center" wrapText="1"/>
      <protection/>
    </xf>
    <xf numFmtId="0" fontId="21" fillId="9" borderId="2" xfId="67" applyFont="1" applyFill="1" applyBorder="1" applyAlignment="1">
      <alignment horizontal="center" vertical="center" wrapText="1"/>
      <protection/>
    </xf>
    <xf numFmtId="0" fontId="21" fillId="0" borderId="20" xfId="67" applyFont="1" applyBorder="1" applyAlignment="1">
      <alignment horizontal="center" vertical="center" wrapText="1"/>
      <protection/>
    </xf>
    <xf numFmtId="0" fontId="20" fillId="11" borderId="2" xfId="67" applyFont="1" applyFill="1" applyBorder="1" applyAlignment="1">
      <alignment vertical="center" wrapText="1"/>
      <protection/>
    </xf>
    <xf numFmtId="0" fontId="20" fillId="11" borderId="20" xfId="67" applyFont="1" applyFill="1" applyBorder="1" applyAlignment="1">
      <alignment vertical="center" wrapText="1"/>
      <protection/>
    </xf>
    <xf numFmtId="0" fontId="21" fillId="11" borderId="2" xfId="67" applyFont="1" applyFill="1" applyBorder="1" applyAlignment="1">
      <alignment horizontal="center" vertical="center" wrapText="1"/>
      <protection/>
    </xf>
    <xf numFmtId="0" fontId="21" fillId="11" borderId="2" xfId="67" applyFont="1" applyFill="1" applyBorder="1" applyAlignment="1">
      <alignment wrapText="1"/>
      <protection/>
    </xf>
    <xf numFmtId="0" fontId="21" fillId="11" borderId="20" xfId="67" applyFont="1" applyFill="1" applyBorder="1" applyAlignment="1">
      <alignment wrapText="1"/>
      <protection/>
    </xf>
    <xf numFmtId="0" fontId="21" fillId="0" borderId="20" xfId="67" applyFont="1" applyFill="1" applyBorder="1" applyAlignment="1">
      <alignment horizontal="center" vertical="center" wrapText="1"/>
      <protection/>
    </xf>
    <xf numFmtId="0" fontId="20" fillId="10" borderId="3" xfId="68" applyFont="1" applyFill="1" applyBorder="1" applyAlignment="1">
      <alignment horizontal="center" vertical="center" wrapText="1"/>
      <protection/>
    </xf>
    <xf numFmtId="0" fontId="20" fillId="12" borderId="19" xfId="69" applyFont="1" applyFill="1" applyBorder="1" applyAlignment="1">
      <alignment horizontal="center" vertical="center" wrapText="1"/>
      <protection/>
    </xf>
    <xf numFmtId="0" fontId="16" fillId="15" borderId="17" xfId="37" applyFont="1" applyFill="1" applyBorder="1" applyAlignment="1">
      <alignment vertical="center" wrapText="1"/>
      <protection/>
    </xf>
    <xf numFmtId="0" fontId="0" fillId="0" borderId="0" xfId="0"/>
    <xf numFmtId="0" fontId="21" fillId="11" borderId="20" xfId="51" applyFont="1" applyFill="1" applyBorder="1" applyAlignment="1">
      <alignment horizontal="center" vertical="center" wrapText="1"/>
      <protection/>
    </xf>
    <xf numFmtId="0" fontId="21" fillId="11" borderId="20" xfId="67" applyFont="1" applyFill="1" applyBorder="1" applyAlignment="1">
      <alignment horizontal="center" vertical="center" wrapText="1"/>
      <protection/>
    </xf>
    <xf numFmtId="164" fontId="15" fillId="0" borderId="20" xfId="37" applyNumberFormat="1" applyFont="1" applyFill="1" applyBorder="1" applyAlignment="1">
      <alignment horizontal="center" vertical="center" wrapText="1"/>
      <protection/>
    </xf>
    <xf numFmtId="0" fontId="16" fillId="0" borderId="17" xfId="37" applyFont="1" applyFill="1" applyBorder="1" applyAlignment="1">
      <alignment vertical="center" wrapText="1"/>
      <protection/>
    </xf>
    <xf numFmtId="0" fontId="20" fillId="0" borderId="12" xfId="78" applyFont="1" applyBorder="1" applyAlignment="1">
      <alignment vertical="center" wrapText="1"/>
      <protection/>
    </xf>
    <xf numFmtId="0" fontId="17" fillId="0" borderId="12" xfId="37" applyFont="1" applyFill="1" applyBorder="1" applyAlignment="1">
      <alignment vertical="center" wrapText="1"/>
      <protection/>
    </xf>
    <xf numFmtId="164" fontId="21" fillId="0" borderId="4" xfId="62" applyNumberFormat="1" applyFont="1" applyFill="1" applyBorder="1" applyAlignment="1">
      <alignment horizontal="center" vertical="center" wrapText="1"/>
      <protection/>
    </xf>
    <xf numFmtId="0" fontId="19" fillId="0" borderId="0" xfId="0" applyFont="1"/>
    <xf numFmtId="0" fontId="1" fillId="0" borderId="0" xfId="64" applyFont="1" applyAlignment="1">
      <alignment vertical="center" wrapText="1"/>
      <protection/>
    </xf>
    <xf numFmtId="0" fontId="20" fillId="12" borderId="22" xfId="69" applyFont="1" applyFill="1" applyBorder="1" applyAlignment="1">
      <alignment horizontal="center" vertical="center" wrapText="1"/>
      <protection/>
    </xf>
    <xf numFmtId="0" fontId="20" fillId="10" borderId="23" xfId="68" applyFont="1" applyFill="1" applyBorder="1" applyAlignment="1">
      <alignment horizontal="center" vertical="center" wrapText="1"/>
      <protection/>
    </xf>
    <xf numFmtId="0" fontId="21" fillId="0" borderId="20" xfId="69" applyFont="1" applyBorder="1" applyAlignment="1">
      <alignment horizontal="center" vertical="center" wrapText="1"/>
      <protection/>
    </xf>
    <xf numFmtId="0" fontId="22" fillId="9" borderId="2" xfId="67" applyFont="1" applyFill="1" applyBorder="1" applyAlignment="1">
      <alignment horizontal="center" vertical="center" wrapText="1"/>
      <protection/>
    </xf>
    <xf numFmtId="0" fontId="21" fillId="11" borderId="20" xfId="69" applyFont="1" applyFill="1" applyBorder="1" applyAlignment="1">
      <alignment horizontal="center" vertical="center" wrapText="1"/>
      <protection/>
    </xf>
    <xf numFmtId="0" fontId="17" fillId="11" borderId="2" xfId="67" applyFont="1" applyFill="1" applyBorder="1" applyAlignment="1">
      <alignment horizontal="center" vertical="center" wrapText="1"/>
      <protection/>
    </xf>
    <xf numFmtId="0" fontId="15" fillId="9" borderId="2" xfId="37" applyFont="1" applyFill="1" applyBorder="1" applyAlignment="1">
      <alignment horizontal="center" vertical="center" wrapText="1"/>
      <protection/>
    </xf>
    <xf numFmtId="164" fontId="21" fillId="0" borderId="20" xfId="69" applyNumberFormat="1" applyFont="1" applyFill="1" applyBorder="1" applyAlignment="1">
      <alignment horizontal="center" vertical="center" wrapText="1"/>
      <protection/>
    </xf>
    <xf numFmtId="164" fontId="15" fillId="9" borderId="2" xfId="37" applyNumberFormat="1" applyFont="1" applyFill="1" applyBorder="1" applyAlignment="1">
      <alignment horizontal="center" vertical="center" wrapText="1"/>
      <protection/>
    </xf>
    <xf numFmtId="0" fontId="21" fillId="0" borderId="21" xfId="69" applyFont="1" applyBorder="1" applyAlignment="1">
      <alignment horizontal="center" vertical="center" wrapText="1"/>
      <protection/>
    </xf>
    <xf numFmtId="0" fontId="22" fillId="9" borderId="15" xfId="67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4" fillId="0" borderId="0" xfId="60" applyFont="1" applyAlignment="1">
      <alignment horizontal="center" vertical="center" wrapText="1"/>
      <protection/>
    </xf>
    <xf numFmtId="0" fontId="20" fillId="16" borderId="24" xfId="67" applyFont="1" applyFill="1" applyBorder="1" applyAlignment="1">
      <alignment horizontal="center" vertical="center" wrapText="1"/>
      <protection/>
    </xf>
    <xf numFmtId="0" fontId="20" fillId="16" borderId="25" xfId="67" applyFont="1" applyFill="1" applyBorder="1" applyAlignment="1">
      <alignment horizontal="center" vertical="center" wrapText="1"/>
      <protection/>
    </xf>
    <xf numFmtId="0" fontId="20" fillId="9" borderId="26" xfId="69" applyFont="1" applyFill="1" applyBorder="1" applyAlignment="1">
      <alignment horizontal="center" vertical="center" wrapText="1"/>
      <protection/>
    </xf>
    <xf numFmtId="0" fontId="20" fillId="9" borderId="27" xfId="69" applyFont="1" applyFill="1" applyBorder="1" applyAlignment="1">
      <alignment horizontal="center" vertical="center" wrapText="1"/>
      <protection/>
    </xf>
    <xf numFmtId="0" fontId="20" fillId="16" borderId="24" xfId="51" applyFont="1" applyFill="1" applyBorder="1" applyAlignment="1">
      <alignment horizontal="center" vertical="center" wrapText="1"/>
      <protection/>
    </xf>
    <xf numFmtId="0" fontId="20" fillId="16" borderId="25" xfId="51" applyFont="1" applyFill="1" applyBorder="1" applyAlignment="1">
      <alignment horizontal="center" vertical="center" wrapText="1"/>
      <protection/>
    </xf>
    <xf numFmtId="0" fontId="20" fillId="9" borderId="28" xfId="62" applyFont="1" applyFill="1" applyBorder="1" applyAlignment="1">
      <alignment horizontal="center" vertical="center" wrapText="1"/>
      <protection/>
    </xf>
    <xf numFmtId="0" fontId="20" fillId="9" borderId="29" xfId="62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0" fillId="16" borderId="26" xfId="51" applyFont="1" applyFill="1" applyBorder="1" applyAlignment="1">
      <alignment horizontal="center" vertical="center" wrapText="1"/>
      <protection/>
    </xf>
    <xf numFmtId="0" fontId="20" fillId="16" borderId="30" xfId="51" applyFont="1" applyFill="1" applyBorder="1" applyAlignment="1">
      <alignment horizontal="center" vertical="center" wrapText="1"/>
      <protection/>
    </xf>
    <xf numFmtId="0" fontId="20" fillId="9" borderId="31" xfId="62" applyFont="1" applyFill="1" applyBorder="1" applyAlignment="1">
      <alignment horizontal="center" vertical="center" wrapText="1"/>
      <protection/>
    </xf>
    <xf numFmtId="0" fontId="20" fillId="9" borderId="30" xfId="62" applyFont="1" applyFill="1" applyBorder="1" applyAlignment="1">
      <alignment horizontal="center" vertical="center" wrapText="1"/>
      <protection/>
    </xf>
    <xf numFmtId="0" fontId="20" fillId="16" borderId="26" xfId="67" applyFont="1" applyFill="1" applyBorder="1" applyAlignment="1">
      <alignment horizontal="center" vertical="center" wrapText="1"/>
      <protection/>
    </xf>
    <xf numFmtId="0" fontId="20" fillId="16" borderId="27" xfId="67" applyFont="1" applyFill="1" applyBorder="1" applyAlignment="1">
      <alignment horizontal="center" vertical="center" wrapText="1"/>
      <protection/>
    </xf>
    <xf numFmtId="0" fontId="26" fillId="0" borderId="0" xfId="64" applyFont="1" applyAlignment="1">
      <alignment horizontal="center" vertical="center" wrapText="1"/>
      <protection/>
    </xf>
    <xf numFmtId="0" fontId="27" fillId="0" borderId="0" xfId="64" applyFont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ální 30" xfId="37"/>
    <cellStyle name="Normální 2" xfId="38"/>
    <cellStyle name="Normální 3" xfId="39"/>
    <cellStyle name="normální 13" xfId="40"/>
    <cellStyle name="normální 13 2 2 2" xfId="41"/>
    <cellStyle name="normální 15" xfId="42"/>
    <cellStyle name="normální 11" xfId="43"/>
    <cellStyle name="normální 25" xfId="44"/>
    <cellStyle name="normální 13 2 2 2 2 2" xfId="45"/>
    <cellStyle name="normální 28" xfId="46"/>
    <cellStyle name="normální 20" xfId="47"/>
    <cellStyle name="normální 14" xfId="48"/>
    <cellStyle name="normální 13 2" xfId="49"/>
    <cellStyle name="normální 13 2 2" xfId="50"/>
    <cellStyle name="normální 30 2" xfId="51"/>
    <cellStyle name="normální 13 2 2 2 2" xfId="52"/>
    <cellStyle name="Normální 4" xfId="53"/>
    <cellStyle name="Normální 5" xfId="54"/>
    <cellStyle name="Normální 6" xfId="55"/>
    <cellStyle name="Normální 7" xfId="56"/>
    <cellStyle name="Normální 8" xfId="57"/>
    <cellStyle name="TableStyleLight1" xfId="58"/>
    <cellStyle name="Normální 2 3" xfId="59"/>
    <cellStyle name="Normální 2 2" xfId="60"/>
    <cellStyle name="Normální 2 2 2" xfId="61"/>
    <cellStyle name="normální 30 3" xfId="62"/>
    <cellStyle name="Normální 9" xfId="63"/>
    <cellStyle name="normální 30 2 2" xfId="64"/>
    <cellStyle name="Normální 2 2 3" xfId="65"/>
    <cellStyle name="Normální 2 2 3 2" xfId="66"/>
    <cellStyle name="normální 30 2 2 2" xfId="67"/>
    <cellStyle name="Normální 9 2" xfId="68"/>
    <cellStyle name="normální 30 3 2" xfId="69"/>
    <cellStyle name="Normální 10" xfId="70"/>
    <cellStyle name="normální 13 3" xfId="71"/>
    <cellStyle name="normální 13 2 2 2 3" xfId="72"/>
    <cellStyle name="normální 25 2" xfId="73"/>
    <cellStyle name="normální 13 2 2 2 2 2 2" xfId="74"/>
    <cellStyle name="normální 28 2" xfId="75"/>
    <cellStyle name="normální 20 2" xfId="76"/>
    <cellStyle name="normální 14 2" xfId="77"/>
    <cellStyle name="normální 30 4" xfId="78"/>
    <cellStyle name="normální 30 2 3" xfId="79"/>
    <cellStyle name="Normální 2 2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E7"/>
      <rgbColor rgb="00808080"/>
      <rgbColor rgb="009999FF"/>
      <rgbColor rgb="00993366"/>
      <rgbColor rgb="00FFFFCC"/>
      <rgbColor rgb="00E2F0D9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R48"/>
  <sheetViews>
    <sheetView showGridLines="0" tabSelected="1" zoomScale="70" zoomScaleNormal="70" workbookViewId="0" topLeftCell="A1">
      <selection activeCell="A1" sqref="A1:K1"/>
    </sheetView>
  </sheetViews>
  <sheetFormatPr defaultColWidth="9.140625" defaultRowHeight="12.75"/>
  <cols>
    <col min="1" max="1" width="31.00390625" style="1" customWidth="1"/>
    <col min="2" max="9" width="35.00390625" style="1" customWidth="1"/>
    <col min="10" max="10" width="32.28125" style="65" customWidth="1"/>
    <col min="11" max="11" width="34.57421875" style="65" customWidth="1"/>
    <col min="12" max="1007" width="11.57421875" style="0" customWidth="1"/>
  </cols>
  <sheetData>
    <row r="1" spans="1:11" ht="29.25" customHeight="1">
      <c r="A1" s="96" t="s">
        <v>154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6.5" customHeight="1">
      <c r="A2" s="97" t="s">
        <v>58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006" s="1" customFormat="1" ht="20.25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ALO3"/>
      <c r="ALP3"/>
      <c r="ALQ3"/>
      <c r="ALR3"/>
    </row>
    <row r="4" spans="1003:1006" s="1" customFormat="1" ht="13.5" thickBot="1">
      <c r="ALO4"/>
      <c r="ALP4"/>
      <c r="ALQ4"/>
      <c r="ALR4"/>
    </row>
    <row r="5" spans="2:1006" s="2" customFormat="1" ht="35.1" customHeight="1" thickBot="1">
      <c r="B5" s="85" t="s">
        <v>144</v>
      </c>
      <c r="C5" s="86"/>
      <c r="D5" s="81" t="s">
        <v>143</v>
      </c>
      <c r="E5" s="82"/>
      <c r="F5" s="81" t="s">
        <v>149</v>
      </c>
      <c r="G5" s="82"/>
      <c r="H5" s="81" t="s">
        <v>145</v>
      </c>
      <c r="I5" s="82"/>
      <c r="J5" s="81" t="s">
        <v>146</v>
      </c>
      <c r="K5" s="82"/>
      <c r="ALO5"/>
      <c r="ALP5"/>
      <c r="ALQ5"/>
      <c r="ALR5"/>
    </row>
    <row r="6" spans="1:1006" s="2" customFormat="1" ht="48.75" customHeight="1" thickBot="1">
      <c r="A6" s="24" t="s">
        <v>1</v>
      </c>
      <c r="B6" s="87" t="s">
        <v>2</v>
      </c>
      <c r="C6" s="88"/>
      <c r="D6" s="83" t="s">
        <v>2</v>
      </c>
      <c r="E6" s="84"/>
      <c r="F6" s="83" t="s">
        <v>2</v>
      </c>
      <c r="G6" s="84"/>
      <c r="H6" s="83" t="s">
        <v>2</v>
      </c>
      <c r="I6" s="84"/>
      <c r="J6" s="83" t="s">
        <v>2</v>
      </c>
      <c r="K6" s="84"/>
      <c r="ALO6"/>
      <c r="ALP6"/>
      <c r="ALQ6"/>
      <c r="ALR6"/>
    </row>
    <row r="7" spans="1:1006" s="2" customFormat="1" ht="27.75" customHeight="1">
      <c r="A7" s="30" t="s">
        <v>3</v>
      </c>
      <c r="B7" s="36" t="s">
        <v>4</v>
      </c>
      <c r="C7" s="6" t="s">
        <v>5</v>
      </c>
      <c r="D7" s="55" t="s">
        <v>4</v>
      </c>
      <c r="E7" s="54" t="s">
        <v>5</v>
      </c>
      <c r="F7" s="55" t="s">
        <v>4</v>
      </c>
      <c r="G7" s="54" t="s">
        <v>5</v>
      </c>
      <c r="H7" s="55" t="s">
        <v>4</v>
      </c>
      <c r="I7" s="54" t="s">
        <v>5</v>
      </c>
      <c r="J7" s="55" t="s">
        <v>4</v>
      </c>
      <c r="K7" s="54" t="s">
        <v>5</v>
      </c>
      <c r="ALO7"/>
      <c r="ALP7"/>
      <c r="ALQ7"/>
      <c r="ALR7"/>
    </row>
    <row r="8" spans="1:1006" s="1" customFormat="1" ht="33" customHeight="1">
      <c r="A8" s="31" t="s">
        <v>6</v>
      </c>
      <c r="B8" s="37" t="s">
        <v>106</v>
      </c>
      <c r="C8" s="5"/>
      <c r="D8" s="53" t="s">
        <v>105</v>
      </c>
      <c r="E8" s="46"/>
      <c r="F8" s="53" t="s">
        <v>95</v>
      </c>
      <c r="G8" s="46"/>
      <c r="H8" s="53" t="s">
        <v>105</v>
      </c>
      <c r="I8" s="46"/>
      <c r="J8" s="53" t="s">
        <v>126</v>
      </c>
      <c r="K8" s="46"/>
      <c r="ALO8"/>
      <c r="ALP8"/>
      <c r="ALQ8"/>
      <c r="ALR8"/>
    </row>
    <row r="9" spans="1:1006" s="1" customFormat="1" ht="48" customHeight="1">
      <c r="A9" s="31" t="s">
        <v>82</v>
      </c>
      <c r="B9" s="37" t="s">
        <v>13</v>
      </c>
      <c r="C9" s="5"/>
      <c r="D9" s="53" t="s">
        <v>13</v>
      </c>
      <c r="E9" s="46"/>
      <c r="F9" s="53" t="s">
        <v>13</v>
      </c>
      <c r="G9" s="46"/>
      <c r="H9" s="53" t="s">
        <v>107</v>
      </c>
      <c r="I9" s="46"/>
      <c r="J9" s="53" t="s">
        <v>13</v>
      </c>
      <c r="K9" s="46"/>
      <c r="ALO9"/>
      <c r="ALP9"/>
      <c r="ALQ9"/>
      <c r="ALR9"/>
    </row>
    <row r="10" spans="1:1006" s="1" customFormat="1" ht="21" customHeight="1">
      <c r="A10" s="32" t="s">
        <v>7</v>
      </c>
      <c r="B10" s="38"/>
      <c r="C10" s="25"/>
      <c r="D10" s="52"/>
      <c r="E10" s="51"/>
      <c r="F10" s="52"/>
      <c r="G10" s="51"/>
      <c r="H10" s="52"/>
      <c r="I10" s="51"/>
      <c r="J10" s="52"/>
      <c r="K10" s="51"/>
      <c r="ALO10"/>
      <c r="ALP10"/>
      <c r="ALQ10"/>
      <c r="ALR10"/>
    </row>
    <row r="11" spans="1:1006" s="1" customFormat="1" ht="38.45" customHeight="1">
      <c r="A11" s="31" t="s">
        <v>8</v>
      </c>
      <c r="B11" s="39" t="s">
        <v>75</v>
      </c>
      <c r="C11" s="5"/>
      <c r="D11" s="47" t="s">
        <v>63</v>
      </c>
      <c r="E11" s="46"/>
      <c r="F11" s="47" t="s">
        <v>96</v>
      </c>
      <c r="G11" s="46"/>
      <c r="H11" s="47" t="s">
        <v>109</v>
      </c>
      <c r="I11" s="46"/>
      <c r="J11" s="47" t="s">
        <v>127</v>
      </c>
      <c r="K11" s="46"/>
      <c r="ALO11"/>
      <c r="ALP11"/>
      <c r="ALQ11"/>
      <c r="ALR11"/>
    </row>
    <row r="12" spans="1:1006" s="1" customFormat="1" ht="30.75" customHeight="1">
      <c r="A12" s="31" t="s">
        <v>47</v>
      </c>
      <c r="B12" s="39" t="s">
        <v>54</v>
      </c>
      <c r="C12" s="5"/>
      <c r="D12" s="47" t="s">
        <v>64</v>
      </c>
      <c r="E12" s="46"/>
      <c r="F12" s="47" t="s">
        <v>97</v>
      </c>
      <c r="G12" s="46"/>
      <c r="H12" s="47" t="s">
        <v>108</v>
      </c>
      <c r="I12" s="46"/>
      <c r="J12" s="47" t="s">
        <v>128</v>
      </c>
      <c r="K12" s="46"/>
      <c r="ALO12"/>
      <c r="ALP12"/>
      <c r="ALQ12"/>
      <c r="ALR12"/>
    </row>
    <row r="13" spans="1:1006" s="1" customFormat="1" ht="21" customHeight="1">
      <c r="A13" s="32" t="s">
        <v>9</v>
      </c>
      <c r="B13" s="40"/>
      <c r="C13" s="26"/>
      <c r="D13" s="49"/>
      <c r="E13" s="48"/>
      <c r="F13" s="49"/>
      <c r="G13" s="48"/>
      <c r="H13" s="49"/>
      <c r="I13" s="48"/>
      <c r="J13" s="49"/>
      <c r="K13" s="48"/>
      <c r="ALO13"/>
      <c r="ALP13"/>
      <c r="ALQ13"/>
      <c r="ALR13"/>
    </row>
    <row r="14" spans="1:1006" s="1" customFormat="1" ht="33.6" customHeight="1">
      <c r="A14" s="31" t="s">
        <v>10</v>
      </c>
      <c r="B14" s="39" t="s">
        <v>55</v>
      </c>
      <c r="C14" s="5"/>
      <c r="D14" s="47" t="s">
        <v>65</v>
      </c>
      <c r="E14" s="46"/>
      <c r="F14" s="47" t="s">
        <v>98</v>
      </c>
      <c r="G14" s="46"/>
      <c r="H14" s="47" t="s">
        <v>98</v>
      </c>
      <c r="I14" s="46"/>
      <c r="J14" s="47" t="s">
        <v>129</v>
      </c>
      <c r="K14" s="46"/>
      <c r="ALO14"/>
      <c r="ALP14"/>
      <c r="ALQ14"/>
      <c r="ALR14"/>
    </row>
    <row r="15" spans="1:1006" s="1" customFormat="1" ht="34.15" customHeight="1">
      <c r="A15" s="31" t="s">
        <v>84</v>
      </c>
      <c r="B15" s="39" t="s">
        <v>56</v>
      </c>
      <c r="C15" s="5"/>
      <c r="D15" s="47" t="s">
        <v>85</v>
      </c>
      <c r="E15" s="46"/>
      <c r="F15" s="47" t="s">
        <v>99</v>
      </c>
      <c r="G15" s="46"/>
      <c r="H15" s="47" t="s">
        <v>110</v>
      </c>
      <c r="I15" s="46"/>
      <c r="J15" s="47" t="s">
        <v>130</v>
      </c>
      <c r="K15" s="46"/>
      <c r="ALO15"/>
      <c r="ALP15"/>
      <c r="ALQ15"/>
      <c r="ALR15"/>
    </row>
    <row r="16" spans="1:1006" s="1" customFormat="1" ht="22.9" customHeight="1">
      <c r="A16" s="31" t="s">
        <v>83</v>
      </c>
      <c r="B16" s="39" t="s">
        <v>57</v>
      </c>
      <c r="C16" s="5"/>
      <c r="D16" s="47" t="s">
        <v>66</v>
      </c>
      <c r="E16" s="46"/>
      <c r="F16" s="47" t="s">
        <v>13</v>
      </c>
      <c r="G16" s="46"/>
      <c r="H16" s="47" t="s">
        <v>13</v>
      </c>
      <c r="I16" s="46"/>
      <c r="J16" s="47" t="s">
        <v>13</v>
      </c>
      <c r="K16" s="46"/>
      <c r="ALO16"/>
      <c r="ALP16"/>
      <c r="ALQ16"/>
      <c r="ALR16"/>
    </row>
    <row r="17" spans="1:1006" s="1" customFormat="1" ht="38.25" customHeight="1">
      <c r="A17" s="31" t="s">
        <v>82</v>
      </c>
      <c r="B17" s="39" t="s">
        <v>52</v>
      </c>
      <c r="C17" s="5"/>
      <c r="D17" s="47" t="s">
        <v>86</v>
      </c>
      <c r="E17" s="46"/>
      <c r="F17" s="47" t="s">
        <v>13</v>
      </c>
      <c r="G17" s="46"/>
      <c r="H17" s="47" t="s">
        <v>89</v>
      </c>
      <c r="I17" s="46"/>
      <c r="J17" s="47" t="s">
        <v>13</v>
      </c>
      <c r="K17" s="46"/>
      <c r="ALO17"/>
      <c r="ALP17"/>
      <c r="ALQ17"/>
      <c r="ALR17"/>
    </row>
    <row r="18" spans="1:1006" s="1" customFormat="1" ht="30.75" customHeight="1">
      <c r="A18" s="32" t="s">
        <v>11</v>
      </c>
      <c r="B18" s="40"/>
      <c r="C18" s="26"/>
      <c r="D18" s="49"/>
      <c r="E18" s="48"/>
      <c r="F18" s="49"/>
      <c r="G18" s="48"/>
      <c r="H18" s="49"/>
      <c r="I18" s="48"/>
      <c r="J18" s="49"/>
      <c r="K18" s="48"/>
      <c r="ALO18"/>
      <c r="ALP18"/>
      <c r="ALQ18"/>
      <c r="ALR18"/>
    </row>
    <row r="19" spans="1:1006" s="1" customFormat="1" ht="33.75" customHeight="1">
      <c r="A19" s="31" t="s">
        <v>12</v>
      </c>
      <c r="B19" s="39" t="s">
        <v>50</v>
      </c>
      <c r="C19" s="5"/>
      <c r="D19" s="47" t="s">
        <v>67</v>
      </c>
      <c r="E19" s="46"/>
      <c r="F19" s="47" t="s">
        <v>28</v>
      </c>
      <c r="G19" s="46"/>
      <c r="H19" s="47" t="s">
        <v>28</v>
      </c>
      <c r="I19" s="46"/>
      <c r="J19" s="47" t="s">
        <v>50</v>
      </c>
      <c r="K19" s="46"/>
      <c r="ALO19"/>
      <c r="ALP19"/>
      <c r="ALQ19"/>
      <c r="ALR19"/>
    </row>
    <row r="20" spans="1:1006" s="1" customFormat="1" ht="32.25" customHeight="1">
      <c r="A20" s="32" t="s">
        <v>14</v>
      </c>
      <c r="B20" s="40"/>
      <c r="C20" s="27"/>
      <c r="D20" s="49"/>
      <c r="E20" s="50"/>
      <c r="F20" s="49"/>
      <c r="G20" s="50"/>
      <c r="H20" s="49"/>
      <c r="I20" s="50"/>
      <c r="J20" s="49"/>
      <c r="K20" s="50"/>
      <c r="ALO20"/>
      <c r="ALP20"/>
      <c r="ALQ20"/>
      <c r="ALR20"/>
    </row>
    <row r="21" spans="1:1006" s="1" customFormat="1" ht="43.15" customHeight="1">
      <c r="A21" s="31" t="s">
        <v>15</v>
      </c>
      <c r="B21" s="39" t="s">
        <v>59</v>
      </c>
      <c r="C21" s="5"/>
      <c r="D21" s="47" t="s">
        <v>73</v>
      </c>
      <c r="E21" s="46"/>
      <c r="F21" s="47" t="s">
        <v>16</v>
      </c>
      <c r="G21" s="46"/>
      <c r="H21" s="47" t="s">
        <v>111</v>
      </c>
      <c r="I21" s="46"/>
      <c r="J21" s="47" t="s">
        <v>131</v>
      </c>
      <c r="K21" s="46"/>
      <c r="ALO21"/>
      <c r="ALP21"/>
      <c r="ALQ21"/>
      <c r="ALR21"/>
    </row>
    <row r="22" spans="1:1006" s="1" customFormat="1" ht="34.15" customHeight="1">
      <c r="A22" s="33" t="s">
        <v>46</v>
      </c>
      <c r="B22" s="39" t="s">
        <v>141</v>
      </c>
      <c r="C22" s="5"/>
      <c r="D22" s="47" t="s">
        <v>142</v>
      </c>
      <c r="E22" s="46"/>
      <c r="F22" s="47" t="s">
        <v>13</v>
      </c>
      <c r="G22" s="46"/>
      <c r="H22" s="4" t="s">
        <v>13</v>
      </c>
      <c r="I22" s="46"/>
      <c r="J22" s="47" t="s">
        <v>132</v>
      </c>
      <c r="K22" s="46"/>
      <c r="ALO22"/>
      <c r="ALP22"/>
      <c r="ALQ22"/>
      <c r="ALR22"/>
    </row>
    <row r="23" spans="1:1006" s="1" customFormat="1" ht="28.5" customHeight="1">
      <c r="A23" s="33" t="s">
        <v>47</v>
      </c>
      <c r="B23" s="39" t="s">
        <v>13</v>
      </c>
      <c r="C23" s="5"/>
      <c r="D23" s="47" t="s">
        <v>74</v>
      </c>
      <c r="E23" s="46"/>
      <c r="F23" s="47" t="s">
        <v>13</v>
      </c>
      <c r="G23" s="46"/>
      <c r="H23" s="47" t="s">
        <v>112</v>
      </c>
      <c r="I23" s="46"/>
      <c r="J23" s="47" t="s">
        <v>13</v>
      </c>
      <c r="K23" s="46"/>
      <c r="ALO23"/>
      <c r="ALP23"/>
      <c r="ALQ23"/>
      <c r="ALR23"/>
    </row>
    <row r="24" spans="1:1006" s="1" customFormat="1" ht="18" customHeight="1">
      <c r="A24" s="32" t="s">
        <v>17</v>
      </c>
      <c r="B24" s="40"/>
      <c r="C24" s="26"/>
      <c r="D24" s="49"/>
      <c r="E24" s="48"/>
      <c r="F24" s="49"/>
      <c r="G24" s="48"/>
      <c r="H24" s="49"/>
      <c r="I24" s="48"/>
      <c r="J24" s="47"/>
      <c r="K24" s="48"/>
      <c r="ALO24"/>
      <c r="ALP24"/>
      <c r="ALQ24"/>
      <c r="ALR24"/>
    </row>
    <row r="25" spans="1:1006" s="1" customFormat="1" ht="36" customHeight="1">
      <c r="A25" s="31" t="s">
        <v>15</v>
      </c>
      <c r="B25" s="39" t="s">
        <v>16</v>
      </c>
      <c r="C25" s="5"/>
      <c r="D25" s="47" t="s">
        <v>16</v>
      </c>
      <c r="E25" s="46"/>
      <c r="F25" s="47" t="s">
        <v>16</v>
      </c>
      <c r="G25" s="46"/>
      <c r="H25" s="47" t="s">
        <v>16</v>
      </c>
      <c r="I25" s="46"/>
      <c r="J25" s="47" t="s">
        <v>16</v>
      </c>
      <c r="K25" s="46"/>
      <c r="ALO25"/>
      <c r="ALP25"/>
      <c r="ALQ25"/>
      <c r="ALR25"/>
    </row>
    <row r="26" spans="1:1006" s="1" customFormat="1" ht="33" customHeight="1">
      <c r="A26" s="32" t="s">
        <v>18</v>
      </c>
      <c r="B26" s="40"/>
      <c r="C26" s="26"/>
      <c r="D26" s="49"/>
      <c r="E26" s="48"/>
      <c r="F26" s="49"/>
      <c r="G26" s="48"/>
      <c r="H26" s="49"/>
      <c r="I26" s="48"/>
      <c r="J26" s="49"/>
      <c r="K26" s="48"/>
      <c r="ALO26"/>
      <c r="ALP26"/>
      <c r="ALQ26"/>
      <c r="ALR26"/>
    </row>
    <row r="27" spans="1:1006" s="1" customFormat="1" ht="33" customHeight="1">
      <c r="A27" s="31" t="s">
        <v>15</v>
      </c>
      <c r="B27" s="39" t="s">
        <v>44</v>
      </c>
      <c r="C27" s="5"/>
      <c r="D27" s="47" t="s">
        <v>44</v>
      </c>
      <c r="E27" s="46"/>
      <c r="F27" s="47" t="s">
        <v>44</v>
      </c>
      <c r="G27" s="46"/>
      <c r="H27" s="47" t="s">
        <v>44</v>
      </c>
      <c r="I27" s="46"/>
      <c r="J27" s="47" t="s">
        <v>133</v>
      </c>
      <c r="K27" s="46"/>
      <c r="ALO27"/>
      <c r="ALP27"/>
      <c r="ALQ27"/>
      <c r="ALR27"/>
    </row>
    <row r="28" spans="1:1006" s="1" customFormat="1" ht="21.6" customHeight="1">
      <c r="A28" s="31" t="s">
        <v>19</v>
      </c>
      <c r="B28" s="39" t="s">
        <v>45</v>
      </c>
      <c r="C28" s="5"/>
      <c r="D28" s="47" t="s">
        <v>45</v>
      </c>
      <c r="E28" s="46"/>
      <c r="F28" s="47" t="s">
        <v>45</v>
      </c>
      <c r="G28" s="46"/>
      <c r="H28" s="47" t="s">
        <v>87</v>
      </c>
      <c r="I28" s="46"/>
      <c r="J28" s="47" t="s">
        <v>134</v>
      </c>
      <c r="K28" s="46"/>
      <c r="ALO28"/>
      <c r="ALP28"/>
      <c r="ALQ28"/>
      <c r="ALR28"/>
    </row>
    <row r="29" spans="1:1006" s="1" customFormat="1" ht="18" customHeight="1">
      <c r="A29" s="31" t="s">
        <v>120</v>
      </c>
      <c r="B29" s="39" t="s">
        <v>60</v>
      </c>
      <c r="C29" s="5"/>
      <c r="D29" s="47" t="s">
        <v>13</v>
      </c>
      <c r="E29" s="46"/>
      <c r="F29" s="47" t="s">
        <v>13</v>
      </c>
      <c r="G29" s="46"/>
      <c r="H29" s="47" t="s">
        <v>13</v>
      </c>
      <c r="I29" s="46"/>
      <c r="J29" s="47" t="s">
        <v>139</v>
      </c>
      <c r="K29" s="46"/>
      <c r="ALO29"/>
      <c r="ALP29"/>
      <c r="ALQ29"/>
      <c r="ALR29"/>
    </row>
    <row r="30" spans="1:1006" s="1" customFormat="1" ht="26.25" customHeight="1">
      <c r="A30" s="32" t="s">
        <v>20</v>
      </c>
      <c r="B30" s="40"/>
      <c r="C30" s="26"/>
      <c r="D30" s="49"/>
      <c r="E30" s="48"/>
      <c r="F30" s="49"/>
      <c r="G30" s="48"/>
      <c r="H30" s="49"/>
      <c r="I30" s="48"/>
      <c r="J30" s="49"/>
      <c r="K30" s="48"/>
      <c r="ALO30"/>
      <c r="ALP30"/>
      <c r="ALQ30"/>
      <c r="ALR30"/>
    </row>
    <row r="31" spans="1:1006" s="1" customFormat="1" ht="89.25" customHeight="1">
      <c r="A31" s="31" t="s">
        <v>88</v>
      </c>
      <c r="B31" s="39" t="s">
        <v>78</v>
      </c>
      <c r="C31" s="5"/>
      <c r="D31" s="39" t="s">
        <v>79</v>
      </c>
      <c r="E31" s="46"/>
      <c r="F31" s="39" t="s">
        <v>100</v>
      </c>
      <c r="G31" s="46"/>
      <c r="H31" s="39" t="s">
        <v>113</v>
      </c>
      <c r="I31" s="46"/>
      <c r="J31" s="39" t="s">
        <v>140</v>
      </c>
      <c r="K31" s="46"/>
      <c r="ALO31"/>
      <c r="ALP31"/>
      <c r="ALQ31"/>
      <c r="ALR31"/>
    </row>
    <row r="32" spans="1:1006" s="1" customFormat="1" ht="25.5">
      <c r="A32" s="31" t="s">
        <v>61</v>
      </c>
      <c r="B32" s="39" t="s">
        <v>80</v>
      </c>
      <c r="C32" s="5"/>
      <c r="D32" s="47" t="s">
        <v>68</v>
      </c>
      <c r="E32" s="46"/>
      <c r="F32" s="47" t="s">
        <v>101</v>
      </c>
      <c r="G32" s="46"/>
      <c r="H32" s="47" t="s">
        <v>114</v>
      </c>
      <c r="I32" s="46"/>
      <c r="J32" s="47" t="s">
        <v>119</v>
      </c>
      <c r="K32" s="46"/>
      <c r="ALO32"/>
      <c r="ALP32"/>
      <c r="ALQ32"/>
      <c r="ALR32"/>
    </row>
    <row r="33" spans="1:1006" s="1" customFormat="1" ht="29.25" customHeight="1">
      <c r="A33" s="31" t="s">
        <v>21</v>
      </c>
      <c r="B33" s="39" t="s">
        <v>22</v>
      </c>
      <c r="C33" s="5"/>
      <c r="D33" s="47" t="s">
        <v>22</v>
      </c>
      <c r="E33" s="46"/>
      <c r="F33" s="47" t="s">
        <v>22</v>
      </c>
      <c r="G33" s="46"/>
      <c r="H33" s="47" t="s">
        <v>22</v>
      </c>
      <c r="I33" s="46"/>
      <c r="J33" s="47" t="s">
        <v>50</v>
      </c>
      <c r="K33" s="46"/>
      <c r="ALO33"/>
      <c r="ALP33"/>
      <c r="ALQ33"/>
      <c r="ALR33"/>
    </row>
    <row r="34" spans="1:1006" s="1" customFormat="1" ht="18" customHeight="1">
      <c r="A34" s="56" t="s">
        <v>51</v>
      </c>
      <c r="B34" s="58"/>
      <c r="C34" s="27"/>
      <c r="D34" s="59"/>
      <c r="E34" s="50"/>
      <c r="F34" s="59"/>
      <c r="G34" s="50"/>
      <c r="H34" s="59"/>
      <c r="I34" s="50"/>
      <c r="J34" s="59"/>
      <c r="K34" s="50"/>
      <c r="ALO34"/>
      <c r="ALP34"/>
      <c r="ALQ34"/>
      <c r="ALR34"/>
    </row>
    <row r="35" spans="1:1006" s="1" customFormat="1" ht="84" customHeight="1">
      <c r="A35" s="32" t="s">
        <v>90</v>
      </c>
      <c r="B35" s="39" t="s">
        <v>50</v>
      </c>
      <c r="C35" s="5"/>
      <c r="D35" s="47" t="s">
        <v>13</v>
      </c>
      <c r="E35" s="46"/>
      <c r="F35" s="47" t="s">
        <v>102</v>
      </c>
      <c r="G35" s="46"/>
      <c r="H35" s="47" t="s">
        <v>115</v>
      </c>
      <c r="I35" s="46"/>
      <c r="J35" s="47" t="s">
        <v>137</v>
      </c>
      <c r="K35" s="46"/>
      <c r="ALO35" s="57"/>
      <c r="ALP35" s="57"/>
      <c r="ALQ35" s="57"/>
      <c r="ALR35" s="57"/>
    </row>
    <row r="36" spans="1:1006" s="1" customFormat="1" ht="18" customHeight="1">
      <c r="A36" s="32" t="s">
        <v>91</v>
      </c>
      <c r="B36" s="39" t="s">
        <v>50</v>
      </c>
      <c r="C36" s="5"/>
      <c r="D36" s="47" t="s">
        <v>13</v>
      </c>
      <c r="E36" s="46"/>
      <c r="F36" s="47" t="s">
        <v>103</v>
      </c>
      <c r="G36" s="46"/>
      <c r="H36" s="47" t="s">
        <v>116</v>
      </c>
      <c r="I36" s="46"/>
      <c r="J36" s="47" t="s">
        <v>138</v>
      </c>
      <c r="K36" s="46"/>
      <c r="ALO36" s="57"/>
      <c r="ALP36" s="57"/>
      <c r="ALQ36" s="57"/>
      <c r="ALR36" s="57"/>
    </row>
    <row r="37" spans="1:1006" s="1" customFormat="1" ht="96" customHeight="1">
      <c r="A37" s="34" t="s">
        <v>23</v>
      </c>
      <c r="B37" s="42" t="s">
        <v>76</v>
      </c>
      <c r="C37" s="5"/>
      <c r="D37" s="42" t="s">
        <v>76</v>
      </c>
      <c r="E37" s="46"/>
      <c r="F37" s="42" t="s">
        <v>104</v>
      </c>
      <c r="G37" s="46"/>
      <c r="H37" s="42" t="s">
        <v>117</v>
      </c>
      <c r="I37" s="46"/>
      <c r="J37" s="42" t="s">
        <v>135</v>
      </c>
      <c r="K37" s="46"/>
      <c r="ALO37"/>
      <c r="ALP37"/>
      <c r="ALQ37"/>
      <c r="ALR37"/>
    </row>
    <row r="38" spans="1:1006" s="1" customFormat="1" ht="63.75" customHeight="1">
      <c r="A38" s="34" t="s">
        <v>94</v>
      </c>
      <c r="B38" s="42" t="s">
        <v>13</v>
      </c>
      <c r="C38" s="5"/>
      <c r="D38" s="42" t="s">
        <v>13</v>
      </c>
      <c r="E38" s="46"/>
      <c r="F38" s="42" t="s">
        <v>13</v>
      </c>
      <c r="G38" s="46"/>
      <c r="H38" s="42" t="s">
        <v>118</v>
      </c>
      <c r="I38" s="46"/>
      <c r="J38" s="42" t="s">
        <v>13</v>
      </c>
      <c r="K38" s="46"/>
      <c r="ALO38" s="57"/>
      <c r="ALP38" s="57"/>
      <c r="ALQ38" s="57"/>
      <c r="ALR38" s="57"/>
    </row>
    <row r="39" spans="1:1006" s="1" customFormat="1" ht="40.5" customHeight="1">
      <c r="A39" s="34" t="s">
        <v>136</v>
      </c>
      <c r="B39" s="42" t="s">
        <v>13</v>
      </c>
      <c r="C39" s="5"/>
      <c r="D39" s="42" t="s">
        <v>13</v>
      </c>
      <c r="E39" s="46"/>
      <c r="F39" s="42" t="s">
        <v>13</v>
      </c>
      <c r="G39" s="46"/>
      <c r="H39" s="42" t="s">
        <v>13</v>
      </c>
      <c r="I39" s="46"/>
      <c r="J39" s="42" t="s">
        <v>150</v>
      </c>
      <c r="K39" s="46"/>
      <c r="ALO39" s="57"/>
      <c r="ALP39" s="57"/>
      <c r="ALQ39" s="57"/>
      <c r="ALR39" s="57"/>
    </row>
    <row r="40" spans="1:1006" s="1" customFormat="1" ht="33.75" customHeight="1">
      <c r="A40" s="61" t="s">
        <v>77</v>
      </c>
      <c r="B40" s="60">
        <v>11400</v>
      </c>
      <c r="C40" s="28"/>
      <c r="D40" s="60">
        <v>14600</v>
      </c>
      <c r="E40" s="45"/>
      <c r="F40" s="60">
        <v>13500</v>
      </c>
      <c r="G40" s="45"/>
      <c r="H40" s="60">
        <v>19000</v>
      </c>
      <c r="I40" s="45"/>
      <c r="J40" s="60">
        <v>15000</v>
      </c>
      <c r="K40" s="45"/>
      <c r="ALO40"/>
      <c r="ALP40"/>
      <c r="ALQ40"/>
      <c r="ALR40"/>
    </row>
    <row r="41" spans="1:1006" s="1" customFormat="1" ht="36.75" customHeight="1">
      <c r="A41" s="61" t="s">
        <v>49</v>
      </c>
      <c r="B41" s="60">
        <f>B40*1.21</f>
        <v>13794</v>
      </c>
      <c r="C41" s="28"/>
      <c r="D41" s="60">
        <f>D40*1.21</f>
        <v>17666</v>
      </c>
      <c r="E41" s="45"/>
      <c r="F41" s="60">
        <f>F40*1.21</f>
        <v>16335</v>
      </c>
      <c r="G41" s="45"/>
      <c r="H41" s="60">
        <f>H40*1.21</f>
        <v>22990</v>
      </c>
      <c r="I41" s="45"/>
      <c r="J41" s="60">
        <f>J40*1.21</f>
        <v>18150</v>
      </c>
      <c r="K41" s="45"/>
      <c r="ALO41"/>
      <c r="ALP41"/>
      <c r="ALQ41"/>
      <c r="ALR41"/>
    </row>
    <row r="42" spans="1:1006" s="1" customFormat="1" ht="35.25" customHeight="1" thickBot="1">
      <c r="A42" s="35" t="s">
        <v>24</v>
      </c>
      <c r="B42" s="41" t="s">
        <v>93</v>
      </c>
      <c r="C42" s="29"/>
      <c r="D42" s="44" t="s">
        <v>153</v>
      </c>
      <c r="E42" s="43"/>
      <c r="F42" s="44" t="s">
        <v>92</v>
      </c>
      <c r="G42" s="43"/>
      <c r="H42" s="44" t="s">
        <v>92</v>
      </c>
      <c r="I42" s="43"/>
      <c r="J42" s="44" t="s">
        <v>92</v>
      </c>
      <c r="K42" s="43"/>
      <c r="ALO42"/>
      <c r="ALP42"/>
      <c r="ALQ42"/>
      <c r="ALR42"/>
    </row>
    <row r="43" spans="10:1006" s="1" customFormat="1" ht="15" customHeight="1">
      <c r="J43" s="65"/>
      <c r="K43" s="65"/>
      <c r="ALO43"/>
      <c r="ALP43"/>
      <c r="ALQ43"/>
      <c r="ALR43"/>
    </row>
    <row r="44" spans="1:1006" s="1" customFormat="1" ht="48" customHeight="1">
      <c r="A44" s="89" t="s">
        <v>151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ALO44"/>
      <c r="ALP44"/>
      <c r="ALQ44"/>
      <c r="ALR44"/>
    </row>
    <row r="45" spans="1:1006" s="1" customFormat="1" ht="38.25" customHeight="1">
      <c r="A45" s="80" t="s">
        <v>152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ALO45"/>
      <c r="ALP45"/>
      <c r="ALQ45"/>
      <c r="ALR45"/>
    </row>
    <row r="46" spans="10:1006" s="1" customFormat="1" ht="22.15" customHeight="1">
      <c r="J46" s="65"/>
      <c r="K46" s="65"/>
      <c r="ALO46"/>
      <c r="ALP46"/>
      <c r="ALQ46"/>
      <c r="ALR46"/>
    </row>
    <row r="47" spans="10:1006" s="1" customFormat="1" ht="32.25" customHeight="1">
      <c r="J47" s="65"/>
      <c r="K47" s="65"/>
      <c r="ALO47"/>
      <c r="ALP47"/>
      <c r="ALQ47"/>
      <c r="ALR47"/>
    </row>
    <row r="48" spans="10:1006" s="1" customFormat="1" ht="27.75" customHeight="1">
      <c r="J48" s="65"/>
      <c r="K48" s="65"/>
      <c r="ALO48"/>
      <c r="ALP48"/>
      <c r="ALQ48"/>
      <c r="ALR48"/>
    </row>
    <row r="49" ht="30" customHeight="1"/>
  </sheetData>
  <mergeCells count="15">
    <mergeCell ref="A45:K45"/>
    <mergeCell ref="A1:K1"/>
    <mergeCell ref="A2:K2"/>
    <mergeCell ref="A3:K3"/>
    <mergeCell ref="J5:K5"/>
    <mergeCell ref="J6:K6"/>
    <mergeCell ref="F5:G5"/>
    <mergeCell ref="F6:G6"/>
    <mergeCell ref="H5:I5"/>
    <mergeCell ref="H6:I6"/>
    <mergeCell ref="B5:C5"/>
    <mergeCell ref="B6:C6"/>
    <mergeCell ref="D5:E5"/>
    <mergeCell ref="D6:E6"/>
    <mergeCell ref="A44:K4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30"/>
  <sheetViews>
    <sheetView showGridLines="0" zoomScale="85" zoomScaleNormal="85" workbookViewId="0" topLeftCell="A1">
      <selection activeCell="A1" sqref="A1:E1"/>
    </sheetView>
  </sheetViews>
  <sheetFormatPr defaultColWidth="9.140625" defaultRowHeight="12.75"/>
  <cols>
    <col min="1" max="1" width="30.57421875" style="1" customWidth="1"/>
    <col min="2" max="5" width="25.140625" style="4" customWidth="1"/>
    <col min="6" max="1008" width="9.140625" style="1" customWidth="1"/>
  </cols>
  <sheetData>
    <row r="1" spans="1:13" ht="28.5" customHeight="1">
      <c r="A1" s="96" t="s">
        <v>154</v>
      </c>
      <c r="B1" s="96"/>
      <c r="C1" s="96"/>
      <c r="D1" s="96"/>
      <c r="E1" s="96"/>
      <c r="F1" s="66"/>
      <c r="G1" s="66"/>
      <c r="H1" s="66"/>
      <c r="I1" s="66"/>
      <c r="J1" s="66"/>
      <c r="K1" s="66"/>
      <c r="L1" s="66"/>
      <c r="M1" s="66"/>
    </row>
    <row r="2" spans="1:1008" s="57" customFormat="1" ht="12.75" customHeight="1">
      <c r="A2" s="96" t="s">
        <v>58</v>
      </c>
      <c r="B2" s="96"/>
      <c r="C2" s="96"/>
      <c r="D2" s="96"/>
      <c r="E2" s="96"/>
      <c r="F2" s="66"/>
      <c r="G2" s="66"/>
      <c r="H2" s="66"/>
      <c r="I2" s="66"/>
      <c r="J2" s="66"/>
      <c r="K2" s="66"/>
      <c r="L2" s="66"/>
      <c r="M2" s="6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</row>
    <row r="3" spans="1:5" ht="18.75" customHeight="1">
      <c r="A3" s="99" t="s">
        <v>25</v>
      </c>
      <c r="B3" s="99"/>
      <c r="C3" s="99"/>
      <c r="D3" s="99"/>
      <c r="E3" s="99"/>
    </row>
    <row r="4" ht="8.25" customHeight="1" thickBot="1"/>
    <row r="5" spans="1:1014" s="2" customFormat="1" ht="35.1" customHeight="1" thickBot="1">
      <c r="A5" s="3"/>
      <c r="B5" s="90" t="s">
        <v>147</v>
      </c>
      <c r="C5" s="91"/>
      <c r="D5" s="94" t="s">
        <v>148</v>
      </c>
      <c r="E5" s="95"/>
      <c r="ALU5"/>
      <c r="ALV5"/>
      <c r="ALW5"/>
      <c r="ALX5"/>
      <c r="ALY5"/>
      <c r="ALZ5"/>
    </row>
    <row r="6" spans="1:1014" s="2" customFormat="1" ht="45.75" customHeight="1" thickBot="1">
      <c r="A6" s="16" t="s">
        <v>1</v>
      </c>
      <c r="B6" s="92" t="s">
        <v>2</v>
      </c>
      <c r="C6" s="93"/>
      <c r="D6" s="83" t="s">
        <v>2</v>
      </c>
      <c r="E6" s="84"/>
      <c r="ALU6"/>
      <c r="ALV6"/>
      <c r="ALW6"/>
      <c r="ALX6"/>
      <c r="ALY6"/>
      <c r="ALZ6"/>
    </row>
    <row r="7" spans="1:1014" s="2" customFormat="1" ht="35.1" customHeight="1">
      <c r="A7" s="17" t="s">
        <v>3</v>
      </c>
      <c r="B7" s="14" t="s">
        <v>4</v>
      </c>
      <c r="C7" s="8" t="s">
        <v>5</v>
      </c>
      <c r="D7" s="67" t="s">
        <v>4</v>
      </c>
      <c r="E7" s="68" t="s">
        <v>5</v>
      </c>
      <c r="ALU7"/>
      <c r="ALV7"/>
      <c r="ALW7"/>
      <c r="ALX7"/>
      <c r="ALY7"/>
      <c r="ALZ7"/>
    </row>
    <row r="8" spans="1:5" ht="18" customHeight="1">
      <c r="A8" s="18" t="s">
        <v>26</v>
      </c>
      <c r="B8" s="7" t="s">
        <v>62</v>
      </c>
      <c r="C8" s="9"/>
      <c r="D8" s="69" t="s">
        <v>71</v>
      </c>
      <c r="E8" s="70"/>
    </row>
    <row r="9" spans="1:5" ht="18" customHeight="1">
      <c r="A9" s="19" t="s">
        <v>27</v>
      </c>
      <c r="B9" s="7" t="s">
        <v>28</v>
      </c>
      <c r="C9" s="9"/>
      <c r="D9" s="69" t="s">
        <v>28</v>
      </c>
      <c r="E9" s="70"/>
    </row>
    <row r="10" spans="1:5" ht="18" customHeight="1">
      <c r="A10" s="18" t="s">
        <v>29</v>
      </c>
      <c r="B10" s="7" t="s">
        <v>30</v>
      </c>
      <c r="C10" s="9"/>
      <c r="D10" s="69" t="s">
        <v>30</v>
      </c>
      <c r="E10" s="70"/>
    </row>
    <row r="11" spans="1:5" ht="18" customHeight="1">
      <c r="A11" s="18" t="s">
        <v>31</v>
      </c>
      <c r="B11" s="7" t="s">
        <v>32</v>
      </c>
      <c r="C11" s="9"/>
      <c r="D11" s="69" t="s">
        <v>32</v>
      </c>
      <c r="E11" s="70"/>
    </row>
    <row r="12" spans="1:5" ht="19.15" customHeight="1">
      <c r="A12" s="18" t="s">
        <v>33</v>
      </c>
      <c r="B12" s="7" t="s">
        <v>34</v>
      </c>
      <c r="C12" s="9"/>
      <c r="D12" s="69" t="s">
        <v>34</v>
      </c>
      <c r="E12" s="70"/>
    </row>
    <row r="13" spans="1:5" ht="18" customHeight="1">
      <c r="A13" s="18" t="s">
        <v>35</v>
      </c>
      <c r="B13" s="7" t="s">
        <v>36</v>
      </c>
      <c r="C13" s="9"/>
      <c r="D13" s="69" t="s">
        <v>36</v>
      </c>
      <c r="E13" s="70"/>
    </row>
    <row r="14" spans="1:1008" s="57" customFormat="1" ht="18" customHeight="1">
      <c r="A14" s="18" t="s">
        <v>121</v>
      </c>
      <c r="B14" s="7" t="s">
        <v>28</v>
      </c>
      <c r="C14" s="9"/>
      <c r="D14" s="69" t="s">
        <v>28</v>
      </c>
      <c r="E14" s="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</row>
    <row r="15" spans="1:1008" s="57" customFormat="1" ht="18" customHeight="1">
      <c r="A15" s="18" t="s">
        <v>125</v>
      </c>
      <c r="B15" s="7" t="s">
        <v>13</v>
      </c>
      <c r="C15" s="9"/>
      <c r="D15" s="69" t="s">
        <v>13</v>
      </c>
      <c r="E15" s="7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</row>
    <row r="16" spans="1:1008" s="57" customFormat="1" ht="18" customHeight="1">
      <c r="A16" s="62" t="s">
        <v>124</v>
      </c>
      <c r="B16" s="7" t="s">
        <v>13</v>
      </c>
      <c r="C16" s="9"/>
      <c r="D16" s="69" t="s">
        <v>13</v>
      </c>
      <c r="E16" s="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</row>
    <row r="17" spans="1:1008" s="57" customFormat="1" ht="18" customHeight="1">
      <c r="A17" s="62" t="s">
        <v>122</v>
      </c>
      <c r="B17" s="7" t="s">
        <v>13</v>
      </c>
      <c r="C17" s="9"/>
      <c r="D17" s="69" t="s">
        <v>13</v>
      </c>
      <c r="E17" s="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</row>
    <row r="18" spans="1:1008" s="57" customFormat="1" ht="18" customHeight="1">
      <c r="A18" s="62" t="s">
        <v>123</v>
      </c>
      <c r="B18" s="7" t="s">
        <v>13</v>
      </c>
      <c r="C18" s="9"/>
      <c r="D18" s="69" t="s">
        <v>13</v>
      </c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</row>
    <row r="19" spans="1:5" ht="29.25" customHeight="1">
      <c r="A19" s="18" t="s">
        <v>37</v>
      </c>
      <c r="B19" s="7" t="s">
        <v>72</v>
      </c>
      <c r="C19" s="9"/>
      <c r="D19" s="69" t="s">
        <v>70</v>
      </c>
      <c r="E19" s="70"/>
    </row>
    <row r="20" spans="1:5" ht="18" customHeight="1">
      <c r="A20" s="18" t="s">
        <v>38</v>
      </c>
      <c r="B20" s="7" t="s">
        <v>81</v>
      </c>
      <c r="C20" s="9"/>
      <c r="D20" s="69" t="s">
        <v>69</v>
      </c>
      <c r="E20" s="70"/>
    </row>
    <row r="21" spans="1:5" ht="18" customHeight="1">
      <c r="A21" s="20" t="s">
        <v>39</v>
      </c>
      <c r="B21" s="23"/>
      <c r="C21" s="10"/>
      <c r="D21" s="71"/>
      <c r="E21" s="72"/>
    </row>
    <row r="22" spans="1:5" ht="24.75" customHeight="1">
      <c r="A22" s="21" t="s">
        <v>40</v>
      </c>
      <c r="B22" s="7" t="s">
        <v>41</v>
      </c>
      <c r="C22" s="9"/>
      <c r="D22" s="69" t="s">
        <v>41</v>
      </c>
      <c r="E22" s="70"/>
    </row>
    <row r="23" spans="1:5" ht="18" customHeight="1">
      <c r="A23" s="21" t="s">
        <v>42</v>
      </c>
      <c r="B23" s="7" t="s">
        <v>50</v>
      </c>
      <c r="C23" s="9"/>
      <c r="D23" s="69" t="s">
        <v>50</v>
      </c>
      <c r="E23" s="70"/>
    </row>
    <row r="24" spans="1:5" ht="16.9" customHeight="1">
      <c r="A24" s="21" t="s">
        <v>43</v>
      </c>
      <c r="B24" s="7" t="s">
        <v>13</v>
      </c>
      <c r="C24" s="11"/>
      <c r="D24" s="69" t="s">
        <v>13</v>
      </c>
      <c r="E24" s="73"/>
    </row>
    <row r="25" spans="1:5" ht="17.45" customHeight="1">
      <c r="A25" s="63" t="s">
        <v>48</v>
      </c>
      <c r="B25" s="64">
        <v>4200</v>
      </c>
      <c r="C25" s="12"/>
      <c r="D25" s="74">
        <v>3400</v>
      </c>
      <c r="E25" s="75"/>
    </row>
    <row r="26" spans="1:5" ht="17.45" customHeight="1">
      <c r="A26" s="63" t="s">
        <v>49</v>
      </c>
      <c r="B26" s="64">
        <f>B25*1.21</f>
        <v>5082</v>
      </c>
      <c r="C26" s="12"/>
      <c r="D26" s="74">
        <f>D25*1.21</f>
        <v>4114</v>
      </c>
      <c r="E26" s="75"/>
    </row>
    <row r="27" spans="1:5" ht="18" customHeight="1" thickBot="1">
      <c r="A27" s="22" t="s">
        <v>24</v>
      </c>
      <c r="B27" s="15" t="s">
        <v>53</v>
      </c>
      <c r="C27" s="13"/>
      <c r="D27" s="76" t="s">
        <v>53</v>
      </c>
      <c r="E27" s="77"/>
    </row>
    <row r="28" ht="18.75" customHeight="1"/>
    <row r="29" spans="1:9" ht="66" customHeight="1">
      <c r="A29" s="89" t="s">
        <v>151</v>
      </c>
      <c r="B29" s="89"/>
      <c r="C29" s="89"/>
      <c r="D29" s="89"/>
      <c r="E29" s="89"/>
      <c r="F29" s="78"/>
      <c r="G29" s="78"/>
      <c r="H29" s="78"/>
      <c r="I29" s="78"/>
    </row>
    <row r="30" spans="1:9" ht="52.5" customHeight="1">
      <c r="A30" s="80" t="s">
        <v>152</v>
      </c>
      <c r="B30" s="80"/>
      <c r="C30" s="80"/>
      <c r="D30" s="80"/>
      <c r="E30" s="80"/>
      <c r="F30" s="79"/>
      <c r="G30" s="79"/>
      <c r="H30" s="79"/>
      <c r="I30" s="79"/>
    </row>
  </sheetData>
  <mergeCells count="9">
    <mergeCell ref="A29:E29"/>
    <mergeCell ref="A30:E30"/>
    <mergeCell ref="B5:C5"/>
    <mergeCell ref="B6:C6"/>
    <mergeCell ref="A1:E1"/>
    <mergeCell ref="A2:E2"/>
    <mergeCell ref="A3:E3"/>
    <mergeCell ref="D5:E5"/>
    <mergeCell ref="D6:E6"/>
  </mergeCells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2020-10-26T10:15:11Z</dcterms:created>
  <dcterms:modified xsi:type="dcterms:W3CDTF">2021-03-30T13:06:21Z</dcterms:modified>
  <cp:category/>
  <cp:version/>
  <cp:contentType/>
  <cp:contentStatus/>
  <cp:revision>2</cp:revision>
</cp:coreProperties>
</file>