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1.vyzva (M, NTB, P - SOU_Kyjov-iKAP)\01_ZD\final\"/>
    </mc:Choice>
  </mc:AlternateContent>
  <xr:revisionPtr revIDLastSave="0" documentId="13_ncr:1_{0A6460AA-EEFD-458E-917F-A5C8A7FA9889}" xr6:coauthVersionLast="46" xr6:coauthVersionMax="46" xr10:uidLastSave="{00000000-0000-0000-0000-000000000000}"/>
  <bookViews>
    <workbookView xWindow="5700" yWindow="2790" windowWidth="28800" windowHeight="15435" xr2:uid="{6B17F55A-C154-453E-9C84-ACCAD04C18A5}"/>
  </bookViews>
  <sheets>
    <sheet name="Monitory" sheetId="2" r:id="rId1"/>
    <sheet name="Notebook" sheetId="4" r:id="rId2"/>
    <sheet name="Projektor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D45" i="4"/>
</calcChain>
</file>

<file path=xl/sharedStrings.xml><?xml version="1.0" encoding="utf-8"?>
<sst xmlns="http://schemas.openxmlformats.org/spreadsheetml/2006/main" count="212" uniqueCount="125">
  <si>
    <t xml:space="preserve">Název a výrobce zboží </t>
  </si>
  <si>
    <t>[doplní dodavatel]</t>
  </si>
  <si>
    <t>Technický parametr</t>
  </si>
  <si>
    <t>Požadovaný parametr</t>
  </si>
  <si>
    <t>Nabízený parametr *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</si>
  <si>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</si>
  <si>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</si>
  <si>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</si>
  <si>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</si>
  <si>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</si>
  <si>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Optická mechanika</t>
  </si>
  <si>
    <t>ANO</t>
  </si>
  <si>
    <t>Grafická karta</t>
  </si>
  <si>
    <t xml:space="preserve"> - Typ</t>
  </si>
  <si>
    <t>integrovaná</t>
  </si>
  <si>
    <t>Zvuková karta</t>
  </si>
  <si>
    <t>integrovaná /RJ45</t>
  </si>
  <si>
    <t xml:space="preserve"> - Rychlost min.</t>
  </si>
  <si>
    <t>100/1000 Mbit/s</t>
  </si>
  <si>
    <t>Klávesnice</t>
  </si>
  <si>
    <t>Operační systém</t>
  </si>
  <si>
    <t>Záruka min.</t>
  </si>
  <si>
    <t>Monitory</t>
  </si>
  <si>
    <t>Úhlopříčka</t>
  </si>
  <si>
    <t>Dotykový displej</t>
  </si>
  <si>
    <t>NE</t>
  </si>
  <si>
    <t>Poměr stran</t>
  </si>
  <si>
    <t>Rozlišení</t>
  </si>
  <si>
    <t>Konektivita min.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</si>
  <si>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</si>
  <si>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</si>
  <si>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</si>
  <si>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</si>
  <si>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</si>
  <si>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 xml:space="preserve"> - Ostatní</t>
  </si>
  <si>
    <t>Připojovací kabely součástí balení</t>
  </si>
  <si>
    <t>24 měsíců</t>
  </si>
  <si>
    <t>-</t>
  </si>
  <si>
    <t xml:space="preserve"> - DVD-RW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</si>
  <si>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</si>
  <si>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</si>
  <si>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Ano</t>
  </si>
  <si>
    <t>x</t>
  </si>
  <si>
    <t xml:space="preserve">Min. D-SUB (VGA) </t>
  </si>
  <si>
    <t>Grafické vstupy min.</t>
  </si>
  <si>
    <t>max 1920 x 1080 Full HD</t>
  </si>
  <si>
    <t>16:9 nebo 16:10</t>
  </si>
  <si>
    <t>IPS, TN</t>
  </si>
  <si>
    <t>Typ displeje</t>
  </si>
  <si>
    <t>LCD/LED</t>
  </si>
  <si>
    <t>Technologie obrazu</t>
  </si>
  <si>
    <t>Min. 27"</t>
  </si>
  <si>
    <r>
      <rPr>
        <b/>
        <sz val="12"/>
        <color rgb="FF000000"/>
        <rFont val="Calibri"/>
        <family val="2"/>
        <charset val="238"/>
      </rPr>
      <t xml:space="preserve">Příloha č. 3 Výzvy k podání nabídek </t>
    </r>
    <r>
      <rPr>
        <sz val="12"/>
        <color rgb="FF000000"/>
        <rFont val="Calibri"/>
        <family val="2"/>
        <charset val="238"/>
      </rPr>
      <t>– Technická specifikace předmětu plnění</t>
    </r>
  </si>
  <si>
    <t>Notebook</t>
  </si>
  <si>
    <t>Display</t>
  </si>
  <si>
    <t xml:space="preserve"> - Úhlopříčka</t>
  </si>
  <si>
    <t>15" - 17,5"</t>
  </si>
  <si>
    <t>13" – 15,6"</t>
  </si>
  <si>
    <t xml:space="preserve"> - Rozlišení</t>
  </si>
  <si>
    <t>FullHD 1920x1080</t>
  </si>
  <si>
    <t>LCD/LED dotykové</t>
  </si>
  <si>
    <t xml:space="preserve"> - Povrch displeje</t>
  </si>
  <si>
    <t>7000 bodů</t>
  </si>
  <si>
    <t>6000 bodů</t>
  </si>
  <si>
    <t xml:space="preserve"> - Min. velikost</t>
  </si>
  <si>
    <t>8 GB DDR4</t>
  </si>
  <si>
    <t>16 GB DDR4</t>
  </si>
  <si>
    <t>1 / SSD nebo NVMe</t>
  </si>
  <si>
    <t>SSD</t>
  </si>
  <si>
    <t>500 GB</t>
  </si>
  <si>
    <t>250 GB</t>
  </si>
  <si>
    <t>integrovaná (ve smyslu integrovaného GPU v rámci CPU)</t>
  </si>
  <si>
    <t>Síťové adaptéry</t>
  </si>
  <si>
    <t xml:space="preserve"> - Síťová karta - typ</t>
  </si>
  <si>
    <t xml:space="preserve"> - Wi-fi</t>
  </si>
  <si>
    <t xml:space="preserve"> - BlueTooth</t>
  </si>
  <si>
    <t>Rozhraní - minimální počty všech typů</t>
  </si>
  <si>
    <t xml:space="preserve"> - USB 2.0</t>
  </si>
  <si>
    <t xml:space="preserve"> - USB 3.0</t>
  </si>
  <si>
    <t>1x 3.x +1x USB-C</t>
  </si>
  <si>
    <t xml:space="preserve"> - Digitální video výstup </t>
  </si>
  <si>
    <t>HDMI</t>
  </si>
  <si>
    <t>HDMI nebo DP</t>
  </si>
  <si>
    <t xml:space="preserve"> - čtečka paměťových karet SD</t>
  </si>
  <si>
    <t xml:space="preserve"> - inetgrovaná čtečka čipových karet</t>
  </si>
  <si>
    <t>ne</t>
  </si>
  <si>
    <t xml:space="preserve"> - dokovací konektor USB-C</t>
  </si>
  <si>
    <t xml:space="preserve"> - dokovací stanice součástí dodávky</t>
  </si>
  <si>
    <t>Ostatní</t>
  </si>
  <si>
    <t>CZ - numerická</t>
  </si>
  <si>
    <t>CZ, podsvícená</t>
  </si>
  <si>
    <t>CZ</t>
  </si>
  <si>
    <t>Provedení notebooku</t>
  </si>
  <si>
    <t>Klasický notebook</t>
  </si>
  <si>
    <t>2V1</t>
  </si>
  <si>
    <t>Podpora Windows 10 pro</t>
  </si>
  <si>
    <t>Podpora windows 10pro</t>
  </si>
  <si>
    <t>Podpora windows 10</t>
  </si>
  <si>
    <t>2 roky</t>
  </si>
  <si>
    <t xml:space="preserve"> - počet jader/ vláken</t>
  </si>
  <si>
    <t>7100 bodů</t>
  </si>
  <si>
    <t xml:space="preserve"> - Minimální výkon dle PassMark - CPU Mark (dle cpubenchmark.net)</t>
  </si>
  <si>
    <t>4 / 8</t>
  </si>
  <si>
    <t>Projektor</t>
  </si>
  <si>
    <t>Zdroj světla</t>
  </si>
  <si>
    <t>Lampa</t>
  </si>
  <si>
    <t>Svítivost (ANSI lumen)</t>
  </si>
  <si>
    <t>Min. 4000</t>
  </si>
  <si>
    <t>Typ zobrazovače</t>
  </si>
  <si>
    <t>LCD</t>
  </si>
  <si>
    <t>Možnost uchycení na strop</t>
  </si>
  <si>
    <t xml:space="preserve">16:9 nebo 16:10 </t>
  </si>
  <si>
    <t>Full HD 1080p</t>
  </si>
  <si>
    <t xml:space="preserve"> HDMI, VGA</t>
  </si>
  <si>
    <t>Výstupy</t>
  </si>
  <si>
    <t>Audio OUT</t>
  </si>
  <si>
    <t>lichoběžníkové korekce horizontálně i vertikálně</t>
  </si>
  <si>
    <t xml:space="preserve"> </t>
  </si>
  <si>
    <t>Maximální cena s DPH</t>
  </si>
  <si>
    <t>Maximální cena bez DPH</t>
  </si>
  <si>
    <t>Projektor typ I</t>
  </si>
  <si>
    <t>Notebook typ III</t>
  </si>
  <si>
    <t>Notebook typ II</t>
  </si>
  <si>
    <t>Notebook typ I</t>
  </si>
  <si>
    <t>Monitor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</si>
</sst>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7E7"/>
        <bgColor rgb="FFCCCCFF"/>
      </patternFill>
    </fill>
    <fill>
      <patternFill patternType="solid">
        <fgColor rgb="FFF2F2F2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37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auto="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auto="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08">
    <xf numFmtId="0" fontId="0" fillId="0" borderId="0" xfId="0"/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2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5" borderId="6" xfId="1" applyFont="1" applyFill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4" fillId="5" borderId="12" xfId="1" applyFont="1" applyFill="1" applyBorder="1" applyAlignment="1">
      <alignment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0" borderId="0" xfId="5"/>
    <xf numFmtId="0" fontId="11" fillId="0" borderId="0" xfId="6" applyFont="1" applyAlignment="1">
      <alignment vertical="center" wrapText="1"/>
    </xf>
    <xf numFmtId="3" fontId="11" fillId="0" borderId="0" xfId="6" applyNumberFormat="1" applyFont="1" applyAlignment="1">
      <alignment horizontal="center" vertical="center" wrapText="1"/>
    </xf>
    <xf numFmtId="0" fontId="12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12" fillId="7" borderId="2" xfId="6" applyFont="1" applyFill="1" applyBorder="1" applyAlignment="1">
      <alignment vertical="center" wrapText="1"/>
    </xf>
    <xf numFmtId="0" fontId="11" fillId="7" borderId="3" xfId="6" applyFont="1" applyFill="1" applyBorder="1" applyAlignment="1">
      <alignment horizontal="center" vertical="center" wrapText="1"/>
    </xf>
    <xf numFmtId="0" fontId="11" fillId="6" borderId="3" xfId="6" applyFont="1" applyFill="1" applyBorder="1" applyAlignment="1">
      <alignment horizontal="center" vertical="center" wrapText="1"/>
    </xf>
    <xf numFmtId="0" fontId="11" fillId="7" borderId="3" xfId="6" applyFont="1" applyFill="1" applyBorder="1" applyAlignment="1">
      <alignment horizontal="center"/>
    </xf>
    <xf numFmtId="0" fontId="12" fillId="7" borderId="3" xfId="6" applyFont="1" applyFill="1" applyBorder="1" applyAlignment="1">
      <alignment horizontal="center" vertical="center" wrapText="1"/>
    </xf>
    <xf numFmtId="0" fontId="16" fillId="6" borderId="3" xfId="6" applyFont="1" applyFill="1" applyBorder="1" applyAlignment="1">
      <alignment horizontal="center" vertical="center" wrapText="1"/>
    </xf>
    <xf numFmtId="0" fontId="11" fillId="6" borderId="5" xfId="6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vertical="center" wrapText="1"/>
    </xf>
    <xf numFmtId="0" fontId="12" fillId="7" borderId="14" xfId="6" applyFont="1" applyFill="1" applyBorder="1" applyAlignment="1">
      <alignment vertical="center" wrapText="1"/>
    </xf>
    <xf numFmtId="0" fontId="11" fillId="0" borderId="14" xfId="6" applyFont="1" applyBorder="1" applyAlignment="1">
      <alignment vertical="center" wrapText="1"/>
    </xf>
    <xf numFmtId="0" fontId="16" fillId="0" borderId="14" xfId="6" applyFont="1" applyBorder="1" applyAlignment="1">
      <alignment vertical="center" wrapText="1"/>
    </xf>
    <xf numFmtId="0" fontId="17" fillId="7" borderId="14" xfId="6" applyFont="1" applyFill="1" applyBorder="1" applyAlignment="1">
      <alignment vertical="center" wrapText="1"/>
    </xf>
    <xf numFmtId="0" fontId="11" fillId="9" borderId="14" xfId="6" applyFont="1" applyFill="1" applyBorder="1" applyAlignment="1">
      <alignment horizontal="left" vertical="center" wrapText="1"/>
    </xf>
    <xf numFmtId="0" fontId="12" fillId="0" borderId="14" xfId="6" applyFont="1" applyBorder="1" applyAlignment="1">
      <alignment vertical="center" wrapText="1"/>
    </xf>
    <xf numFmtId="0" fontId="12" fillId="0" borderId="15" xfId="6" applyFont="1" applyBorder="1" applyAlignment="1">
      <alignment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11" fillId="7" borderId="22" xfId="6" applyFont="1" applyFill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7" borderId="22" xfId="6" applyFont="1" applyFill="1" applyBorder="1" applyAlignment="1">
      <alignment horizontal="center"/>
    </xf>
    <xf numFmtId="0" fontId="12" fillId="7" borderId="22" xfId="6" applyFont="1" applyFill="1" applyBorder="1" applyAlignment="1">
      <alignment horizontal="center" vertical="center" wrapText="1"/>
    </xf>
    <xf numFmtId="0" fontId="16" fillId="0" borderId="22" xfId="6" applyFont="1" applyBorder="1" applyAlignment="1">
      <alignment horizontal="center" vertical="center" wrapText="1"/>
    </xf>
    <xf numFmtId="0" fontId="11" fillId="9" borderId="22" xfId="6" applyFont="1" applyFill="1" applyBorder="1" applyAlignment="1">
      <alignment horizontal="center" vertical="center" wrapText="1"/>
    </xf>
    <xf numFmtId="0" fontId="16" fillId="0" borderId="23" xfId="6" applyFont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11" fillId="7" borderId="2" xfId="6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7" borderId="2" xfId="6" applyFont="1" applyFill="1" applyBorder="1"/>
    <xf numFmtId="0" fontId="11" fillId="7" borderId="3" xfId="6" applyFont="1" applyFill="1" applyBorder="1"/>
    <xf numFmtId="49" fontId="11" fillId="0" borderId="2" xfId="6" applyNumberFormat="1" applyFont="1" applyBorder="1" applyAlignment="1">
      <alignment horizontal="center" vertical="center" wrapText="1"/>
    </xf>
    <xf numFmtId="0" fontId="12" fillId="7" borderId="3" xfId="6" applyFont="1" applyFill="1" applyBorder="1" applyAlignment="1">
      <alignment vertical="center" wrapText="1"/>
    </xf>
    <xf numFmtId="0" fontId="16" fillId="0" borderId="2" xfId="6" applyFont="1" applyBorder="1" applyAlignment="1">
      <alignment horizontal="center" vertical="center" wrapText="1"/>
    </xf>
    <xf numFmtId="0" fontId="11" fillId="9" borderId="2" xfId="6" applyFont="1" applyFill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11" fillId="7" borderId="25" xfId="6" applyFont="1" applyFill="1" applyBorder="1" applyAlignment="1">
      <alignment horizontal="center" vertical="center" wrapText="1"/>
    </xf>
    <xf numFmtId="0" fontId="11" fillId="6" borderId="25" xfId="6" applyFont="1" applyFill="1" applyBorder="1" applyAlignment="1">
      <alignment horizontal="center" vertical="center" wrapText="1"/>
    </xf>
    <xf numFmtId="0" fontId="11" fillId="7" borderId="25" xfId="6" applyFont="1" applyFill="1" applyBorder="1" applyAlignment="1">
      <alignment horizontal="center"/>
    </xf>
    <xf numFmtId="0" fontId="12" fillId="7" borderId="25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1" fillId="6" borderId="26" xfId="6" applyFont="1" applyFill="1" applyBorder="1" applyAlignment="1">
      <alignment horizontal="center" vertical="center" wrapText="1"/>
    </xf>
    <xf numFmtId="0" fontId="11" fillId="7" borderId="2" xfId="6" applyFont="1" applyFill="1" applyBorder="1" applyAlignment="1">
      <alignment horizontal="center"/>
    </xf>
    <xf numFmtId="0" fontId="12" fillId="7" borderId="2" xfId="6" applyFont="1" applyFill="1" applyBorder="1" applyAlignment="1">
      <alignment horizontal="center" vertical="center" wrapText="1"/>
    </xf>
    <xf numFmtId="0" fontId="4" fillId="5" borderId="33" xfId="1" applyFont="1" applyFill="1" applyBorder="1" applyAlignment="1">
      <alignment horizontal="center" vertical="center" wrapText="1"/>
    </xf>
    <xf numFmtId="0" fontId="4" fillId="4" borderId="34" xfId="1" applyFont="1" applyFill="1" applyBorder="1" applyAlignment="1">
      <alignment horizontal="center" vertical="center" wrapText="1"/>
    </xf>
    <xf numFmtId="0" fontId="11" fillId="6" borderId="19" xfId="6" applyFont="1" applyFill="1" applyBorder="1" applyAlignment="1">
      <alignment horizontal="center" vertical="center" wrapText="1"/>
    </xf>
    <xf numFmtId="0" fontId="10" fillId="0" borderId="0" xfId="5"/>
    <xf numFmtId="0" fontId="4" fillId="5" borderId="36" xfId="1" applyFont="1" applyFill="1" applyBorder="1" applyAlignment="1">
      <alignment vertical="center" wrapText="1"/>
    </xf>
    <xf numFmtId="0" fontId="12" fillId="0" borderId="13" xfId="6" applyFont="1" applyBorder="1" applyAlignment="1">
      <alignment vertical="center" wrapText="1"/>
    </xf>
    <xf numFmtId="0" fontId="6" fillId="5" borderId="14" xfId="1" applyFont="1" applyFill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11" fillId="0" borderId="18" xfId="6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11" fillId="0" borderId="2" xfId="6" applyNumberFormat="1" applyFont="1" applyBorder="1" applyAlignment="1">
      <alignment horizontal="center" vertical="center" wrapText="1"/>
    </xf>
    <xf numFmtId="164" fontId="11" fillId="6" borderId="3" xfId="6" applyNumberFormat="1" applyFont="1" applyFill="1" applyBorder="1" applyAlignment="1">
      <alignment horizontal="center" vertical="center" wrapText="1"/>
    </xf>
    <xf numFmtId="164" fontId="16" fillId="0" borderId="22" xfId="6" applyNumberFormat="1" applyFont="1" applyBorder="1" applyAlignment="1">
      <alignment horizontal="center" vertical="center" wrapText="1"/>
    </xf>
    <xf numFmtId="164" fontId="11" fillId="6" borderId="25" xfId="6" applyNumberFormat="1" applyFont="1" applyFill="1" applyBorder="1" applyAlignment="1">
      <alignment horizontal="center" vertical="center" wrapText="1"/>
    </xf>
    <xf numFmtId="164" fontId="16" fillId="0" borderId="2" xfId="6" applyNumberFormat="1" applyFont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2" fillId="8" borderId="20" xfId="6" applyFont="1" applyFill="1" applyBorder="1" applyAlignment="1">
      <alignment horizontal="center" vertical="center" wrapText="1"/>
    </xf>
    <xf numFmtId="0" fontId="12" fillId="8" borderId="32" xfId="6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12" fillId="8" borderId="29" xfId="6" applyFont="1" applyFill="1" applyBorder="1" applyAlignment="1">
      <alignment horizontal="center" vertical="center" wrapText="1"/>
    </xf>
    <xf numFmtId="0" fontId="12" fillId="8" borderId="30" xfId="6" applyFont="1" applyFill="1" applyBorder="1" applyAlignment="1">
      <alignment horizontal="center" vertical="center" wrapText="1"/>
    </xf>
    <xf numFmtId="0" fontId="12" fillId="8" borderId="31" xfId="6" applyFont="1" applyFill="1" applyBorder="1" applyAlignment="1">
      <alignment horizontal="center" vertical="center" wrapText="1"/>
    </xf>
    <xf numFmtId="0" fontId="12" fillId="8" borderId="35" xfId="6" applyFont="1" applyFill="1" applyBorder="1" applyAlignment="1">
      <alignment horizontal="center" vertical="center" wrapText="1"/>
    </xf>
  </cellXfs>
  <cellStyles count="7">
    <cellStyle name="Normální" xfId="0" builtinId="0"/>
    <cellStyle name="Normální 2" xfId="2" xr:uid="{D94F32E0-72B5-4A44-883A-D799D6BC712D}"/>
    <cellStyle name="Normální 2 2" xfId="4" xr:uid="{4005669E-993B-44E4-89AD-BD2D2701F0FE}"/>
    <cellStyle name="Normální 3" xfId="5" xr:uid="{2CB2B153-9475-4393-ABA9-1933830F140D}"/>
    <cellStyle name="normální 30" xfId="1" xr:uid="{1E5AA4B6-5399-461C-90BE-1AF7DC32D9D7}"/>
    <cellStyle name="normální 30 2" xfId="3" xr:uid="{CFC746D7-D5DE-4176-9B57-334A6959C729}"/>
    <cellStyle name="Vysvětlující text 2" xfId="6" xr:uid="{1F8B212C-3850-4CFC-9413-A8A6D48A883D}"/>
  </cellStyles>
  <dxfs count="0"/>
  <tableStyles count="0" defaultTableStyle="TableStyleMedium2" defaultPivotStyle="PivotStyleLight16"/>
  <colors>
    <mruColors>
      <color rgb="FFFFFF99"/>
      <color rgb="FFADF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1339-F424-4F50-A95C-F713CC8AB372}">
  <dimension ref="A1:C26"/>
  <sheetViews>
    <sheetView showGridLines="0" tabSelected="1" zoomScaleNormal="100" workbookViewId="0">
      <selection sqref="A1:C1"/>
    </sheetView>
  </sheetViews>
  <sheetFormatPr defaultColWidth="8.7109375" defaultRowHeight="12.75" x14ac:dyDescent="0.2"/>
  <cols>
    <col min="1" max="1" width="30.5703125" style="3" customWidth="1"/>
    <col min="2" max="2" width="26.28515625" style="2" customWidth="1"/>
    <col min="3" max="3" width="25.85546875" style="2" customWidth="1"/>
    <col min="4" max="16384" width="8.7109375" style="5"/>
  </cols>
  <sheetData>
    <row r="1" spans="1:3" ht="15.75" x14ac:dyDescent="0.2">
      <c r="A1" s="92" t="s">
        <v>52</v>
      </c>
      <c r="B1" s="92"/>
      <c r="C1" s="92"/>
    </row>
    <row r="2" spans="1:3" ht="15" x14ac:dyDescent="0.2">
      <c r="A2" s="93" t="s">
        <v>37</v>
      </c>
      <c r="B2" s="93"/>
      <c r="C2" s="93"/>
    </row>
    <row r="3" spans="1:3" ht="15" x14ac:dyDescent="0.2">
      <c r="A3" s="93" t="s">
        <v>22</v>
      </c>
      <c r="B3" s="93"/>
      <c r="C3" s="93"/>
    </row>
    <row r="4" spans="1:3" ht="9.75" customHeight="1" thickBot="1" x14ac:dyDescent="0.25">
      <c r="A4" s="94"/>
      <c r="B4" s="94"/>
      <c r="C4" s="94"/>
    </row>
    <row r="5" spans="1:3" ht="35.25" customHeight="1" thickBot="1" x14ac:dyDescent="0.25">
      <c r="A5" s="1"/>
      <c r="B5" s="95" t="s">
        <v>124</v>
      </c>
      <c r="C5" s="96"/>
    </row>
    <row r="6" spans="1:3" ht="35.25" customHeight="1" thickBot="1" x14ac:dyDescent="0.25">
      <c r="A6" s="20" t="s">
        <v>0</v>
      </c>
      <c r="B6" s="89" t="s">
        <v>1</v>
      </c>
      <c r="C6" s="90"/>
    </row>
    <row r="7" spans="1:3" ht="21.95" customHeight="1" x14ac:dyDescent="0.2">
      <c r="A7" s="17" t="s">
        <v>2</v>
      </c>
      <c r="B7" s="18" t="s">
        <v>3</v>
      </c>
      <c r="C7" s="19" t="s">
        <v>4</v>
      </c>
    </row>
    <row r="8" spans="1:3" ht="23.45" customHeight="1" x14ac:dyDescent="0.2">
      <c r="A8" s="12" t="s">
        <v>23</v>
      </c>
      <c r="B8" s="6" t="s">
        <v>51</v>
      </c>
      <c r="C8" s="7"/>
    </row>
    <row r="9" spans="1:3" ht="23.45" customHeight="1" x14ac:dyDescent="0.2">
      <c r="A9" s="13" t="s">
        <v>24</v>
      </c>
      <c r="B9" s="6" t="s">
        <v>25</v>
      </c>
      <c r="C9" s="7"/>
    </row>
    <row r="10" spans="1:3" ht="23.45" customHeight="1" x14ac:dyDescent="0.2">
      <c r="A10" s="12" t="s">
        <v>50</v>
      </c>
      <c r="B10" s="6" t="s">
        <v>49</v>
      </c>
      <c r="C10" s="7"/>
    </row>
    <row r="11" spans="1:3" ht="23.45" customHeight="1" x14ac:dyDescent="0.2">
      <c r="A11" s="12" t="s">
        <v>48</v>
      </c>
      <c r="B11" s="6" t="s">
        <v>47</v>
      </c>
      <c r="C11" s="7"/>
    </row>
    <row r="12" spans="1:3" ht="23.45" customHeight="1" x14ac:dyDescent="0.2">
      <c r="A12" s="12" t="s">
        <v>26</v>
      </c>
      <c r="B12" s="6" t="s">
        <v>46</v>
      </c>
      <c r="C12" s="7"/>
    </row>
    <row r="13" spans="1:3" ht="23.45" customHeight="1" x14ac:dyDescent="0.2">
      <c r="A13" s="12" t="s">
        <v>27</v>
      </c>
      <c r="B13" s="6" t="s">
        <v>45</v>
      </c>
      <c r="C13" s="7"/>
    </row>
    <row r="14" spans="1:3" ht="23.45" customHeight="1" x14ac:dyDescent="0.2">
      <c r="A14" s="12" t="s">
        <v>28</v>
      </c>
      <c r="B14" s="6" t="s">
        <v>43</v>
      </c>
      <c r="C14" s="7"/>
    </row>
    <row r="15" spans="1:3" ht="23.45" customHeight="1" x14ac:dyDescent="0.2">
      <c r="A15" s="12" t="s">
        <v>29</v>
      </c>
      <c r="B15" s="6" t="s">
        <v>30</v>
      </c>
      <c r="C15" s="7"/>
    </row>
    <row r="16" spans="1:3" ht="23.45" customHeight="1" x14ac:dyDescent="0.2">
      <c r="A16" s="14" t="s">
        <v>31</v>
      </c>
      <c r="B16" s="8"/>
      <c r="C16" s="21"/>
    </row>
    <row r="17" spans="1:3" ht="29.25" customHeight="1" x14ac:dyDescent="0.2">
      <c r="A17" s="15" t="s">
        <v>32</v>
      </c>
      <c r="B17" s="9" t="s">
        <v>42</v>
      </c>
      <c r="C17" s="22"/>
    </row>
    <row r="18" spans="1:3" ht="23.45" customHeight="1" x14ac:dyDescent="0.2">
      <c r="A18" s="15" t="s">
        <v>33</v>
      </c>
      <c r="B18" s="6" t="s">
        <v>11</v>
      </c>
      <c r="C18" s="7"/>
    </row>
    <row r="19" spans="1:3" ht="32.25" customHeight="1" x14ac:dyDescent="0.2">
      <c r="A19" s="15" t="s">
        <v>34</v>
      </c>
      <c r="B19" s="6" t="s">
        <v>35</v>
      </c>
      <c r="C19" s="7"/>
    </row>
    <row r="20" spans="1:3" ht="27.75" customHeight="1" x14ac:dyDescent="0.2">
      <c r="A20" s="79" t="s">
        <v>118</v>
      </c>
      <c r="B20" s="81">
        <v>4613</v>
      </c>
      <c r="C20" s="87"/>
    </row>
    <row r="21" spans="1:3" ht="26.25" customHeight="1" x14ac:dyDescent="0.2">
      <c r="A21" s="79" t="s">
        <v>119</v>
      </c>
      <c r="B21" s="81">
        <v>3812</v>
      </c>
      <c r="C21" s="87"/>
    </row>
    <row r="22" spans="1:3" ht="23.45" customHeight="1" thickBot="1" x14ac:dyDescent="0.25">
      <c r="A22" s="16" t="s">
        <v>21</v>
      </c>
      <c r="B22" s="10" t="s">
        <v>36</v>
      </c>
      <c r="C22" s="11"/>
    </row>
    <row r="23" spans="1:3" ht="18" customHeight="1" x14ac:dyDescent="0.2">
      <c r="B23" s="4"/>
      <c r="C23" s="4"/>
    </row>
    <row r="24" spans="1:3" ht="72.75" customHeight="1" x14ac:dyDescent="0.2">
      <c r="A24" s="91" t="s">
        <v>39</v>
      </c>
      <c r="B24" s="91"/>
      <c r="C24" s="91"/>
    </row>
    <row r="25" spans="1:3" ht="67.5" customHeight="1" x14ac:dyDescent="0.2">
      <c r="A25" s="88" t="s">
        <v>40</v>
      </c>
      <c r="B25" s="88"/>
      <c r="C25" s="88"/>
    </row>
    <row r="26" spans="1:3" x14ac:dyDescent="0.2">
      <c r="B26" s="4"/>
      <c r="C26" s="4"/>
    </row>
  </sheetData>
  <mergeCells count="8">
    <mergeCell ref="A25:C25"/>
    <mergeCell ref="B6:C6"/>
    <mergeCell ref="A24:C24"/>
    <mergeCell ref="A1:C1"/>
    <mergeCell ref="A3:C3"/>
    <mergeCell ref="A4:C4"/>
    <mergeCell ref="B5:C5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0C19-19E1-42BB-A9A7-A4F840147EE2}">
  <sheetPr>
    <pageSetUpPr fitToPage="1"/>
  </sheetPr>
  <dimension ref="A1:AMK50"/>
  <sheetViews>
    <sheetView showGridLines="0" zoomScale="90" zoomScaleNormal="90" zoomScaleSheetLayoutView="90" workbookViewId="0">
      <selection sqref="A1:G1"/>
    </sheetView>
  </sheetViews>
  <sheetFormatPr defaultRowHeight="15" x14ac:dyDescent="0.25"/>
  <cols>
    <col min="1" max="1" width="38.28515625" style="24" customWidth="1"/>
    <col min="2" max="3" width="27.85546875" style="24" customWidth="1"/>
    <col min="4" max="5" width="27.85546875" style="27" customWidth="1"/>
    <col min="6" max="7" width="27.85546875" style="24" customWidth="1"/>
    <col min="8" max="1025" width="9.140625" style="24"/>
    <col min="1026" max="16384" width="9.140625" style="23"/>
  </cols>
  <sheetData>
    <row r="1" spans="1:1025" ht="18.75" customHeight="1" x14ac:dyDescent="0.25">
      <c r="A1" s="92" t="s">
        <v>52</v>
      </c>
      <c r="B1" s="92"/>
      <c r="C1" s="92"/>
      <c r="D1" s="92"/>
      <c r="E1" s="92"/>
      <c r="F1" s="92"/>
      <c r="G1" s="9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</row>
    <row r="2" spans="1:1025" s="75" customFormat="1" ht="18.75" customHeight="1" x14ac:dyDescent="0.25">
      <c r="A2" s="92" t="s">
        <v>37</v>
      </c>
      <c r="B2" s="92"/>
      <c r="C2" s="92"/>
      <c r="D2" s="92"/>
      <c r="E2" s="92"/>
      <c r="F2" s="92"/>
      <c r="G2" s="92"/>
      <c r="AMK2" s="24"/>
    </row>
    <row r="3" spans="1:1025" ht="18.75" customHeight="1" x14ac:dyDescent="0.25">
      <c r="A3" s="97" t="s">
        <v>53</v>
      </c>
      <c r="B3" s="97"/>
      <c r="C3" s="97"/>
      <c r="D3" s="97"/>
      <c r="E3" s="97"/>
      <c r="F3" s="97"/>
      <c r="G3" s="97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</row>
    <row r="4" spans="1:1025" ht="6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</row>
    <row r="5" spans="1:1025" s="26" customFormat="1" ht="35.1" customHeight="1" thickBot="1" x14ac:dyDescent="0.3">
      <c r="B5" s="98" t="s">
        <v>123</v>
      </c>
      <c r="C5" s="104"/>
      <c r="D5" s="105" t="s">
        <v>122</v>
      </c>
      <c r="E5" s="106"/>
      <c r="F5" s="98" t="s">
        <v>121</v>
      </c>
      <c r="G5" s="99"/>
    </row>
    <row r="6" spans="1:1025" ht="35.1" customHeight="1" thickBot="1" x14ac:dyDescent="0.3">
      <c r="A6" s="36" t="s">
        <v>0</v>
      </c>
      <c r="B6" s="100" t="s">
        <v>1</v>
      </c>
      <c r="C6" s="101"/>
      <c r="D6" s="102" t="s">
        <v>1</v>
      </c>
      <c r="E6" s="103"/>
      <c r="F6" s="100" t="s">
        <v>1</v>
      </c>
      <c r="G6" s="101"/>
    </row>
    <row r="7" spans="1:1025" ht="25.5" customHeight="1" x14ac:dyDescent="0.25">
      <c r="A7" s="37" t="s">
        <v>2</v>
      </c>
      <c r="B7" s="53" t="s">
        <v>3</v>
      </c>
      <c r="C7" s="28" t="s">
        <v>4</v>
      </c>
      <c r="D7" s="45" t="s">
        <v>3</v>
      </c>
      <c r="E7" s="63" t="s">
        <v>4</v>
      </c>
      <c r="F7" s="53" t="s">
        <v>3</v>
      </c>
      <c r="G7" s="28" t="s">
        <v>4</v>
      </c>
    </row>
    <row r="8" spans="1:1025" ht="18" customHeight="1" x14ac:dyDescent="0.25">
      <c r="A8" s="38" t="s">
        <v>54</v>
      </c>
      <c r="B8" s="54"/>
      <c r="C8" s="30"/>
      <c r="D8" s="46"/>
      <c r="E8" s="64"/>
      <c r="F8" s="54"/>
      <c r="G8" s="30"/>
    </row>
    <row r="9" spans="1:1025" ht="36.75" customHeight="1" x14ac:dyDescent="0.25">
      <c r="A9" s="39" t="s">
        <v>55</v>
      </c>
      <c r="B9" s="55" t="s">
        <v>56</v>
      </c>
      <c r="C9" s="31"/>
      <c r="D9" s="47" t="s">
        <v>57</v>
      </c>
      <c r="E9" s="65"/>
      <c r="F9" s="55" t="s">
        <v>57</v>
      </c>
      <c r="G9" s="31"/>
    </row>
    <row r="10" spans="1:1025" ht="18" customHeight="1" x14ac:dyDescent="0.25">
      <c r="A10" s="39" t="s">
        <v>58</v>
      </c>
      <c r="B10" s="55" t="s">
        <v>59</v>
      </c>
      <c r="C10" s="31"/>
      <c r="D10" s="47" t="s">
        <v>59</v>
      </c>
      <c r="E10" s="65"/>
      <c r="F10" s="55" t="s">
        <v>59</v>
      </c>
      <c r="G10" s="31"/>
    </row>
    <row r="11" spans="1:1025" ht="18" customHeight="1" x14ac:dyDescent="0.25">
      <c r="A11" s="39" t="s">
        <v>13</v>
      </c>
      <c r="B11" s="55" t="s">
        <v>49</v>
      </c>
      <c r="C11" s="31"/>
      <c r="D11" s="47" t="s">
        <v>60</v>
      </c>
      <c r="E11" s="65"/>
      <c r="F11" s="55" t="s">
        <v>60</v>
      </c>
      <c r="G11" s="31"/>
    </row>
    <row r="12" spans="1:1025" ht="18" customHeight="1" x14ac:dyDescent="0.25">
      <c r="A12" s="39" t="s">
        <v>61</v>
      </c>
      <c r="B12" s="55" t="s">
        <v>30</v>
      </c>
      <c r="C12" s="31"/>
      <c r="D12" s="47" t="s">
        <v>42</v>
      </c>
      <c r="E12" s="65"/>
      <c r="F12" s="55" t="s">
        <v>42</v>
      </c>
      <c r="G12" s="31"/>
    </row>
    <row r="13" spans="1:1025" ht="18" customHeight="1" x14ac:dyDescent="0.25">
      <c r="A13" s="38" t="s">
        <v>5</v>
      </c>
      <c r="B13" s="56"/>
      <c r="C13" s="57"/>
      <c r="D13" s="48"/>
      <c r="E13" s="66"/>
      <c r="F13" s="70"/>
      <c r="G13" s="32"/>
    </row>
    <row r="14" spans="1:1025" s="24" customFormat="1" ht="47.25" customHeight="1" x14ac:dyDescent="0.25">
      <c r="A14" s="39" t="s">
        <v>101</v>
      </c>
      <c r="B14" s="55" t="s">
        <v>100</v>
      </c>
      <c r="C14" s="31"/>
      <c r="D14" s="47" t="s">
        <v>62</v>
      </c>
      <c r="E14" s="65"/>
      <c r="F14" s="55" t="s">
        <v>63</v>
      </c>
      <c r="G14" s="31"/>
    </row>
    <row r="15" spans="1:1025" s="24" customFormat="1" ht="37.5" customHeight="1" x14ac:dyDescent="0.25">
      <c r="A15" s="39" t="s">
        <v>99</v>
      </c>
      <c r="B15" s="58" t="s">
        <v>102</v>
      </c>
      <c r="C15" s="31"/>
      <c r="D15" s="47" t="s">
        <v>42</v>
      </c>
      <c r="E15" s="65"/>
      <c r="F15" s="55" t="s">
        <v>42</v>
      </c>
      <c r="G15" s="31"/>
    </row>
    <row r="16" spans="1:1025" s="24" customFormat="1" ht="18" customHeight="1" x14ac:dyDescent="0.25">
      <c r="A16" s="38" t="s">
        <v>6</v>
      </c>
      <c r="B16" s="54"/>
      <c r="C16" s="30"/>
      <c r="D16" s="46"/>
      <c r="E16" s="64"/>
      <c r="F16" s="54"/>
      <c r="G16" s="30"/>
    </row>
    <row r="17" spans="1:7" s="24" customFormat="1" ht="18" customHeight="1" x14ac:dyDescent="0.25">
      <c r="A17" s="39" t="s">
        <v>64</v>
      </c>
      <c r="B17" s="55" t="s">
        <v>65</v>
      </c>
      <c r="C17" s="31"/>
      <c r="D17" s="47" t="s">
        <v>66</v>
      </c>
      <c r="E17" s="65"/>
      <c r="F17" s="55" t="s">
        <v>65</v>
      </c>
      <c r="G17" s="31"/>
    </row>
    <row r="18" spans="1:7" s="24" customFormat="1" ht="18" customHeight="1" x14ac:dyDescent="0.25">
      <c r="A18" s="38" t="s">
        <v>7</v>
      </c>
      <c r="B18" s="29"/>
      <c r="C18" s="59"/>
      <c r="D18" s="49"/>
      <c r="E18" s="67"/>
      <c r="F18" s="71"/>
      <c r="G18" s="33"/>
    </row>
    <row r="19" spans="1:7" s="24" customFormat="1" ht="31.15" customHeight="1" x14ac:dyDescent="0.25">
      <c r="A19" s="40" t="s">
        <v>8</v>
      </c>
      <c r="B19" s="60" t="s">
        <v>67</v>
      </c>
      <c r="C19" s="34"/>
      <c r="D19" s="50" t="s">
        <v>68</v>
      </c>
      <c r="E19" s="68"/>
      <c r="F19" s="60" t="s">
        <v>68</v>
      </c>
      <c r="G19" s="34"/>
    </row>
    <row r="20" spans="1:7" s="24" customFormat="1" ht="18" customHeight="1" x14ac:dyDescent="0.25">
      <c r="A20" s="40" t="s">
        <v>9</v>
      </c>
      <c r="B20" s="55" t="s">
        <v>69</v>
      </c>
      <c r="C20" s="31"/>
      <c r="D20" s="47" t="s">
        <v>69</v>
      </c>
      <c r="E20" s="65"/>
      <c r="F20" s="55" t="s">
        <v>70</v>
      </c>
      <c r="G20" s="31"/>
    </row>
    <row r="21" spans="1:7" s="24" customFormat="1" ht="18" customHeight="1" x14ac:dyDescent="0.25">
      <c r="A21" s="41" t="s">
        <v>10</v>
      </c>
      <c r="B21" s="54"/>
      <c r="C21" s="30"/>
      <c r="D21" s="49"/>
      <c r="E21" s="67"/>
      <c r="F21" s="71"/>
      <c r="G21" s="33"/>
    </row>
    <row r="22" spans="1:7" s="24" customFormat="1" ht="18" customHeight="1" x14ac:dyDescent="0.25">
      <c r="A22" s="40" t="s">
        <v>38</v>
      </c>
      <c r="B22" s="55" t="s">
        <v>11</v>
      </c>
      <c r="C22" s="31"/>
      <c r="D22" s="47" t="s">
        <v>25</v>
      </c>
      <c r="E22" s="65"/>
      <c r="F22" s="55" t="s">
        <v>25</v>
      </c>
      <c r="G22" s="31"/>
    </row>
    <row r="23" spans="1:7" s="24" customFormat="1" ht="18" customHeight="1" x14ac:dyDescent="0.25">
      <c r="A23" s="38" t="s">
        <v>12</v>
      </c>
      <c r="B23" s="29"/>
      <c r="C23" s="59"/>
      <c r="D23" s="46"/>
      <c r="E23" s="64"/>
      <c r="F23" s="54"/>
      <c r="G23" s="30"/>
    </row>
    <row r="24" spans="1:7" s="24" customFormat="1" ht="42" customHeight="1" x14ac:dyDescent="0.25">
      <c r="A24" s="39" t="s">
        <v>13</v>
      </c>
      <c r="B24" s="55" t="s">
        <v>71</v>
      </c>
      <c r="C24" s="31"/>
      <c r="D24" s="47" t="s">
        <v>71</v>
      </c>
      <c r="E24" s="65"/>
      <c r="F24" s="55" t="s">
        <v>71</v>
      </c>
      <c r="G24" s="31"/>
    </row>
    <row r="25" spans="1:7" s="24" customFormat="1" ht="18" customHeight="1" x14ac:dyDescent="0.25">
      <c r="A25" s="38" t="s">
        <v>15</v>
      </c>
      <c r="B25" s="29"/>
      <c r="C25" s="59"/>
      <c r="D25" s="49"/>
      <c r="E25" s="67"/>
      <c r="F25" s="71"/>
      <c r="G25" s="33"/>
    </row>
    <row r="26" spans="1:7" s="24" customFormat="1" ht="18" customHeight="1" x14ac:dyDescent="0.25">
      <c r="A26" s="39" t="s">
        <v>13</v>
      </c>
      <c r="B26" s="55" t="s">
        <v>14</v>
      </c>
      <c r="C26" s="31"/>
      <c r="D26" s="47" t="s">
        <v>14</v>
      </c>
      <c r="E26" s="65"/>
      <c r="F26" s="55" t="s">
        <v>14</v>
      </c>
      <c r="G26" s="31"/>
    </row>
    <row r="27" spans="1:7" s="24" customFormat="1" ht="18" customHeight="1" x14ac:dyDescent="0.25">
      <c r="A27" s="38" t="s">
        <v>72</v>
      </c>
      <c r="B27" s="29"/>
      <c r="C27" s="59"/>
      <c r="D27" s="49"/>
      <c r="E27" s="67"/>
      <c r="F27" s="71"/>
      <c r="G27" s="33"/>
    </row>
    <row r="28" spans="1:7" s="24" customFormat="1" ht="18" customHeight="1" x14ac:dyDescent="0.25">
      <c r="A28" s="39" t="s">
        <v>73</v>
      </c>
      <c r="B28" s="55" t="s">
        <v>16</v>
      </c>
      <c r="C28" s="31"/>
      <c r="D28" s="47" t="s">
        <v>42</v>
      </c>
      <c r="E28" s="65"/>
      <c r="F28" s="55" t="s">
        <v>42</v>
      </c>
      <c r="G28" s="31"/>
    </row>
    <row r="29" spans="1:7" s="24" customFormat="1" ht="18" customHeight="1" x14ac:dyDescent="0.25">
      <c r="A29" s="39" t="s">
        <v>17</v>
      </c>
      <c r="B29" s="55" t="s">
        <v>18</v>
      </c>
      <c r="C29" s="31"/>
      <c r="D29" s="47" t="s">
        <v>42</v>
      </c>
      <c r="E29" s="65"/>
      <c r="F29" s="55" t="s">
        <v>42</v>
      </c>
      <c r="G29" s="31"/>
    </row>
    <row r="30" spans="1:7" s="24" customFormat="1" ht="18" customHeight="1" x14ac:dyDescent="0.25">
      <c r="A30" s="39" t="s">
        <v>74</v>
      </c>
      <c r="B30" s="55" t="s">
        <v>11</v>
      </c>
      <c r="C30" s="31"/>
      <c r="D30" s="47" t="s">
        <v>11</v>
      </c>
      <c r="E30" s="65"/>
      <c r="F30" s="55" t="s">
        <v>11</v>
      </c>
      <c r="G30" s="31"/>
    </row>
    <row r="31" spans="1:7" s="24" customFormat="1" ht="18" customHeight="1" x14ac:dyDescent="0.25">
      <c r="A31" s="39" t="s">
        <v>75</v>
      </c>
      <c r="B31" s="55" t="s">
        <v>11</v>
      </c>
      <c r="C31" s="31"/>
      <c r="D31" s="47" t="s">
        <v>11</v>
      </c>
      <c r="E31" s="65"/>
      <c r="F31" s="55" t="s">
        <v>11</v>
      </c>
      <c r="G31" s="31"/>
    </row>
    <row r="32" spans="1:7" s="24" customFormat="1" ht="18" customHeight="1" x14ac:dyDescent="0.25">
      <c r="A32" s="38" t="s">
        <v>76</v>
      </c>
      <c r="B32" s="29"/>
      <c r="C32" s="59"/>
      <c r="D32" s="49"/>
      <c r="E32" s="67"/>
      <c r="F32" s="71"/>
      <c r="G32" s="33"/>
    </row>
    <row r="33" spans="1:7" s="24" customFormat="1" ht="18" customHeight="1" x14ac:dyDescent="0.25">
      <c r="A33" s="42" t="s">
        <v>77</v>
      </c>
      <c r="B33" s="61">
        <v>1</v>
      </c>
      <c r="C33" s="31"/>
      <c r="D33" s="51" t="s">
        <v>42</v>
      </c>
      <c r="E33" s="65"/>
      <c r="F33" s="61" t="s">
        <v>42</v>
      </c>
      <c r="G33" s="31"/>
    </row>
    <row r="34" spans="1:7" s="24" customFormat="1" ht="18" customHeight="1" x14ac:dyDescent="0.25">
      <c r="A34" s="39" t="s">
        <v>78</v>
      </c>
      <c r="B34" s="55">
        <v>2</v>
      </c>
      <c r="C34" s="31"/>
      <c r="D34" s="47" t="s">
        <v>79</v>
      </c>
      <c r="E34" s="65"/>
      <c r="F34" s="55" t="s">
        <v>79</v>
      </c>
      <c r="G34" s="31"/>
    </row>
    <row r="35" spans="1:7" s="24" customFormat="1" ht="18" customHeight="1" x14ac:dyDescent="0.25">
      <c r="A35" s="39" t="s">
        <v>80</v>
      </c>
      <c r="B35" s="55" t="s">
        <v>81</v>
      </c>
      <c r="C35" s="31"/>
      <c r="D35" s="47" t="s">
        <v>82</v>
      </c>
      <c r="E35" s="65"/>
      <c r="F35" s="55" t="s">
        <v>42</v>
      </c>
      <c r="G35" s="31"/>
    </row>
    <row r="36" spans="1:7" s="24" customFormat="1" ht="18" customHeight="1" x14ac:dyDescent="0.25">
      <c r="A36" s="39" t="s">
        <v>83</v>
      </c>
      <c r="B36" s="55" t="s">
        <v>11</v>
      </c>
      <c r="C36" s="31"/>
      <c r="D36" s="47" t="s">
        <v>11</v>
      </c>
      <c r="E36" s="65"/>
      <c r="F36" s="55" t="s">
        <v>11</v>
      </c>
      <c r="G36" s="31"/>
    </row>
    <row r="37" spans="1:7" s="24" customFormat="1" ht="18" customHeight="1" x14ac:dyDescent="0.25">
      <c r="A37" s="39" t="s">
        <v>84</v>
      </c>
      <c r="B37" s="55" t="s">
        <v>25</v>
      </c>
      <c r="C37" s="31"/>
      <c r="D37" s="47" t="s">
        <v>85</v>
      </c>
      <c r="E37" s="65"/>
      <c r="F37" s="55" t="s">
        <v>85</v>
      </c>
      <c r="G37" s="31"/>
    </row>
    <row r="38" spans="1:7" s="24" customFormat="1" ht="18" customHeight="1" x14ac:dyDescent="0.25">
      <c r="A38" s="39" t="s">
        <v>86</v>
      </c>
      <c r="B38" s="55" t="s">
        <v>25</v>
      </c>
      <c r="C38" s="31"/>
      <c r="D38" s="47" t="s">
        <v>42</v>
      </c>
      <c r="E38" s="65"/>
      <c r="F38" s="55" t="s">
        <v>42</v>
      </c>
      <c r="G38" s="31"/>
    </row>
    <row r="39" spans="1:7" s="24" customFormat="1" ht="18" customHeight="1" x14ac:dyDescent="0.25">
      <c r="A39" s="39" t="s">
        <v>87</v>
      </c>
      <c r="B39" s="55" t="s">
        <v>25</v>
      </c>
      <c r="C39" s="31"/>
      <c r="D39" s="47" t="s">
        <v>25</v>
      </c>
      <c r="E39" s="65"/>
      <c r="F39" s="55" t="s">
        <v>25</v>
      </c>
      <c r="G39" s="31"/>
    </row>
    <row r="40" spans="1:7" s="24" customFormat="1" ht="18" customHeight="1" x14ac:dyDescent="0.25">
      <c r="A40" s="38" t="s">
        <v>88</v>
      </c>
      <c r="B40" s="29"/>
      <c r="C40" s="59"/>
      <c r="D40" s="49"/>
      <c r="E40" s="67"/>
      <c r="F40" s="71"/>
      <c r="G40" s="33"/>
    </row>
    <row r="41" spans="1:7" s="24" customFormat="1" ht="30" customHeight="1" x14ac:dyDescent="0.25">
      <c r="A41" s="39" t="s">
        <v>19</v>
      </c>
      <c r="B41" s="55" t="s">
        <v>89</v>
      </c>
      <c r="C41" s="31"/>
      <c r="D41" s="47" t="s">
        <v>90</v>
      </c>
      <c r="E41" s="65"/>
      <c r="F41" s="55" t="s">
        <v>91</v>
      </c>
      <c r="G41" s="31"/>
    </row>
    <row r="42" spans="1:7" s="24" customFormat="1" ht="30" customHeight="1" x14ac:dyDescent="0.25">
      <c r="A42" s="39" t="s">
        <v>92</v>
      </c>
      <c r="B42" s="55" t="s">
        <v>93</v>
      </c>
      <c r="C42" s="31"/>
      <c r="D42" s="47" t="s">
        <v>94</v>
      </c>
      <c r="E42" s="65"/>
      <c r="F42" s="55" t="s">
        <v>94</v>
      </c>
      <c r="G42" s="31"/>
    </row>
    <row r="43" spans="1:7" s="24" customFormat="1" ht="66.75" customHeight="1" x14ac:dyDescent="0.25">
      <c r="A43" s="43" t="s">
        <v>20</v>
      </c>
      <c r="B43" s="55" t="s">
        <v>95</v>
      </c>
      <c r="C43" s="31"/>
      <c r="D43" s="47" t="s">
        <v>96</v>
      </c>
      <c r="E43" s="65"/>
      <c r="F43" s="55" t="s">
        <v>97</v>
      </c>
      <c r="G43" s="31"/>
    </row>
    <row r="44" spans="1:7" s="24" customFormat="1" ht="28.5" customHeight="1" x14ac:dyDescent="0.25">
      <c r="A44" s="43" t="s">
        <v>118</v>
      </c>
      <c r="B44" s="82">
        <v>27636</v>
      </c>
      <c r="C44" s="83"/>
      <c r="D44" s="84">
        <v>27636</v>
      </c>
      <c r="E44" s="85"/>
      <c r="F44" s="86">
        <v>21780</v>
      </c>
      <c r="G44" s="83"/>
    </row>
    <row r="45" spans="1:7" s="24" customFormat="1" ht="36.75" customHeight="1" x14ac:dyDescent="0.25">
      <c r="A45" s="43" t="s">
        <v>119</v>
      </c>
      <c r="B45" s="82">
        <v>22839</v>
      </c>
      <c r="C45" s="83"/>
      <c r="D45" s="84">
        <f>D44/1.21</f>
        <v>22839.669421487604</v>
      </c>
      <c r="E45" s="85"/>
      <c r="F45" s="86">
        <f>F44/1.21</f>
        <v>18000</v>
      </c>
      <c r="G45" s="83"/>
    </row>
    <row r="46" spans="1:7" s="24" customFormat="1" ht="36.75" customHeight="1" thickBot="1" x14ac:dyDescent="0.3">
      <c r="A46" s="44" t="s">
        <v>21</v>
      </c>
      <c r="B46" s="62" t="s">
        <v>98</v>
      </c>
      <c r="C46" s="35"/>
      <c r="D46" s="52" t="s">
        <v>98</v>
      </c>
      <c r="E46" s="69"/>
      <c r="F46" s="62" t="s">
        <v>98</v>
      </c>
      <c r="G46" s="35"/>
    </row>
    <row r="47" spans="1:7" s="24" customFormat="1" ht="18.75" customHeight="1" x14ac:dyDescent="0.25">
      <c r="A47" s="23"/>
      <c r="B47" s="23"/>
      <c r="C47" s="23"/>
      <c r="D47" s="23"/>
      <c r="E47" s="23"/>
    </row>
    <row r="48" spans="1:7" s="24" customFormat="1" ht="27.75" customHeight="1" x14ac:dyDescent="0.25">
      <c r="A48" s="91" t="s">
        <v>39</v>
      </c>
      <c r="B48" s="91"/>
      <c r="C48" s="91"/>
      <c r="D48" s="91"/>
      <c r="E48" s="91"/>
      <c r="F48" s="91"/>
      <c r="G48" s="91"/>
    </row>
    <row r="49" spans="1:7" s="24" customFormat="1" ht="60" customHeight="1" x14ac:dyDescent="0.25">
      <c r="A49" s="88" t="s">
        <v>40</v>
      </c>
      <c r="B49" s="88"/>
      <c r="C49" s="88"/>
      <c r="D49" s="88"/>
      <c r="E49" s="88"/>
      <c r="F49" s="88"/>
      <c r="G49" s="88"/>
    </row>
    <row r="50" spans="1:7" s="24" customFormat="1" ht="56.25" customHeight="1" x14ac:dyDescent="0.25">
      <c r="D50" s="27"/>
      <c r="E50" s="27"/>
    </row>
  </sheetData>
  <mergeCells count="11">
    <mergeCell ref="A48:G48"/>
    <mergeCell ref="A49:G49"/>
    <mergeCell ref="A1:G1"/>
    <mergeCell ref="A3:G3"/>
    <mergeCell ref="A2:G2"/>
    <mergeCell ref="F5:G5"/>
    <mergeCell ref="B6:C6"/>
    <mergeCell ref="D6:E6"/>
    <mergeCell ref="F6:G6"/>
    <mergeCell ref="B5:C5"/>
    <mergeCell ref="D5:E5"/>
  </mergeCells>
  <pageMargins left="0.7" right="0.7" top="0.78749999999999998" bottom="0.78749999999999998" header="0.51180555555555496" footer="0.51180555555555496"/>
  <pageSetup paperSize="9" scale="42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DA40-282B-42CE-B560-A5F902BAB40A}">
  <sheetPr>
    <pageSetUpPr fitToPage="1"/>
  </sheetPr>
  <dimension ref="A1:AMI31"/>
  <sheetViews>
    <sheetView showGridLines="0" zoomScaleNormal="100" workbookViewId="0">
      <selection sqref="A1:C1"/>
    </sheetView>
  </sheetViews>
  <sheetFormatPr defaultRowHeight="15" x14ac:dyDescent="0.25"/>
  <cols>
    <col min="1" max="3" width="27.5703125" style="24" customWidth="1"/>
    <col min="4" max="1023" width="9.140625" style="24"/>
    <col min="1024" max="16384" width="9.140625" style="23"/>
  </cols>
  <sheetData>
    <row r="1" spans="1:1023" ht="18.75" customHeight="1" x14ac:dyDescent="0.25">
      <c r="A1" s="92" t="s">
        <v>52</v>
      </c>
      <c r="B1" s="92"/>
      <c r="C1" s="9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</row>
    <row r="2" spans="1:1023" s="75" customFormat="1" ht="18.75" customHeight="1" x14ac:dyDescent="0.25">
      <c r="A2" s="92" t="s">
        <v>37</v>
      </c>
      <c r="B2" s="92"/>
      <c r="C2" s="92"/>
      <c r="AMI2" s="24"/>
    </row>
    <row r="3" spans="1:1023" ht="18.75" customHeight="1" x14ac:dyDescent="0.25">
      <c r="A3" s="97" t="s">
        <v>103</v>
      </c>
      <c r="B3" s="97"/>
      <c r="C3" s="97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</row>
    <row r="4" spans="1:1023" ht="7.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</row>
    <row r="5" spans="1:1023" s="26" customFormat="1" ht="35.1" customHeight="1" thickBot="1" x14ac:dyDescent="0.3">
      <c r="B5" s="107" t="s">
        <v>120</v>
      </c>
      <c r="C5" s="104"/>
    </row>
    <row r="6" spans="1:1023" ht="42" customHeight="1" thickBot="1" x14ac:dyDescent="0.3">
      <c r="A6" s="36" t="s">
        <v>0</v>
      </c>
      <c r="B6" s="89" t="s">
        <v>1</v>
      </c>
      <c r="C6" s="90"/>
    </row>
    <row r="7" spans="1:1023" ht="29.25" customHeight="1" thickBot="1" x14ac:dyDescent="0.3">
      <c r="A7" s="76" t="s">
        <v>2</v>
      </c>
      <c r="B7" s="72" t="s">
        <v>3</v>
      </c>
      <c r="C7" s="73" t="s">
        <v>4</v>
      </c>
    </row>
    <row r="8" spans="1:1023" ht="18" customHeight="1" x14ac:dyDescent="0.25">
      <c r="A8" s="77" t="s">
        <v>104</v>
      </c>
      <c r="B8" s="80" t="s">
        <v>105</v>
      </c>
      <c r="C8" s="74"/>
    </row>
    <row r="9" spans="1:1023" ht="18" customHeight="1" x14ac:dyDescent="0.25">
      <c r="A9" s="43" t="s">
        <v>106</v>
      </c>
      <c r="B9" s="55" t="s">
        <v>107</v>
      </c>
      <c r="C9" s="31"/>
    </row>
    <row r="10" spans="1:1023" ht="18" customHeight="1" x14ac:dyDescent="0.25">
      <c r="A10" s="43" t="s">
        <v>108</v>
      </c>
      <c r="B10" s="55" t="s">
        <v>109</v>
      </c>
      <c r="C10" s="31"/>
    </row>
    <row r="11" spans="1:1023" ht="18" customHeight="1" x14ac:dyDescent="0.25">
      <c r="A11" s="43" t="s">
        <v>110</v>
      </c>
      <c r="B11" s="55" t="s">
        <v>11</v>
      </c>
      <c r="C11" s="31"/>
    </row>
    <row r="12" spans="1:1023" ht="63.75" customHeight="1" x14ac:dyDescent="0.25">
      <c r="A12" s="43" t="s">
        <v>26</v>
      </c>
      <c r="B12" s="55" t="s">
        <v>111</v>
      </c>
      <c r="C12" s="31"/>
    </row>
    <row r="13" spans="1:1023" ht="18" customHeight="1" x14ac:dyDescent="0.25">
      <c r="A13" s="43" t="s">
        <v>27</v>
      </c>
      <c r="B13" s="55" t="s">
        <v>112</v>
      </c>
      <c r="C13" s="31"/>
    </row>
    <row r="14" spans="1:1023" ht="29.25" customHeight="1" x14ac:dyDescent="0.25">
      <c r="A14" s="43" t="s">
        <v>44</v>
      </c>
      <c r="B14" s="55" t="s">
        <v>113</v>
      </c>
      <c r="C14" s="31"/>
    </row>
    <row r="15" spans="1:1023" ht="18" customHeight="1" x14ac:dyDescent="0.25">
      <c r="A15" s="43" t="s">
        <v>114</v>
      </c>
      <c r="B15" s="55" t="s">
        <v>115</v>
      </c>
      <c r="C15" s="31"/>
    </row>
    <row r="16" spans="1:1023" ht="18" customHeight="1" x14ac:dyDescent="0.25">
      <c r="A16" s="78" t="s">
        <v>31</v>
      </c>
      <c r="B16" s="8"/>
      <c r="C16" s="21"/>
    </row>
    <row r="17" spans="1:1023" ht="31.5" customHeight="1" x14ac:dyDescent="0.25">
      <c r="A17" s="79" t="s">
        <v>32</v>
      </c>
      <c r="B17" s="9" t="s">
        <v>116</v>
      </c>
      <c r="C17" s="22"/>
    </row>
    <row r="18" spans="1:1023" ht="18" customHeight="1" x14ac:dyDescent="0.25">
      <c r="A18" s="79" t="s">
        <v>33</v>
      </c>
      <c r="B18" s="6" t="s">
        <v>41</v>
      </c>
      <c r="C18" s="7"/>
    </row>
    <row r="19" spans="1:1023" s="75" customFormat="1" ht="18" customHeight="1" x14ac:dyDescent="0.25">
      <c r="A19" s="79" t="s">
        <v>118</v>
      </c>
      <c r="B19" s="81">
        <v>23595</v>
      </c>
      <c r="C19" s="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</row>
    <row r="20" spans="1:1023" s="75" customFormat="1" ht="18" customHeight="1" x14ac:dyDescent="0.25">
      <c r="A20" s="79" t="s">
        <v>119</v>
      </c>
      <c r="B20" s="81">
        <v>19500</v>
      </c>
      <c r="C20" s="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</row>
    <row r="21" spans="1:1023" ht="18" customHeight="1" thickBot="1" x14ac:dyDescent="0.3">
      <c r="A21" s="44" t="s">
        <v>21</v>
      </c>
      <c r="B21" s="62" t="s">
        <v>36</v>
      </c>
      <c r="C21" s="35"/>
    </row>
    <row r="22" spans="1:1023" ht="18.75" customHeight="1" x14ac:dyDescent="0.25">
      <c r="A22" s="23"/>
      <c r="B22" s="25"/>
      <c r="C22" s="25"/>
    </row>
    <row r="23" spans="1:1023" ht="77.25" customHeight="1" x14ac:dyDescent="0.25">
      <c r="A23" s="91" t="s">
        <v>39</v>
      </c>
      <c r="B23" s="91"/>
      <c r="C23" s="91"/>
    </row>
    <row r="24" spans="1:1023" ht="63" customHeight="1" x14ac:dyDescent="0.25">
      <c r="A24" s="88" t="s">
        <v>40</v>
      </c>
      <c r="B24" s="88"/>
      <c r="C24" s="88"/>
    </row>
    <row r="31" spans="1:1023" x14ac:dyDescent="0.25">
      <c r="C31" s="24" t="s">
        <v>117</v>
      </c>
    </row>
  </sheetData>
  <mergeCells count="7">
    <mergeCell ref="A24:C24"/>
    <mergeCell ref="A2:C2"/>
    <mergeCell ref="A1:C1"/>
    <mergeCell ref="A3:C3"/>
    <mergeCell ref="B5:C5"/>
    <mergeCell ref="B6:C6"/>
    <mergeCell ref="A23:C23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6" ma:contentTypeDescription="Vytvoří nový dokument" ma:contentTypeScope="" ma:versionID="f610cbb45a3e660238c6a238dbb2ebf6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78518b437728a16ac7a60d0af81235b7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91D958-53C3-484E-917F-C868402EA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4FF0E-45E9-4202-84CA-333582E1039F}">
  <ds:schemaRefs>
    <ds:schemaRef ds:uri="http://schemas.microsoft.com/office/2006/documentManagement/types"/>
    <ds:schemaRef ds:uri="http://purl.org/dc/elements/1.1/"/>
    <ds:schemaRef ds:uri="bf0f82e4-4d36-4e27-9410-6b72946ffb9c"/>
    <ds:schemaRef ds:uri="http://www.w3.org/XML/1998/namespace"/>
    <ds:schemaRef ds:uri="81ba3313-af1c-4b6c-b79f-55b6ca5c4e85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AC9F89-A9D8-4064-969C-154CAA585D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Monitory</vt:lpstr>
      <vt:lpstr>Notebook</vt:lpstr>
      <vt:lpstr>Projektor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2020-10-07T08:47:20Z</dcterms:created>
  <dcterms:modified xsi:type="dcterms:W3CDTF">2021-03-19T11:17:41Z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