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39.vyzva_priprava (Citroen)\01_ZD\final\"/>
    </mc:Choice>
  </mc:AlternateContent>
  <xr:revisionPtr revIDLastSave="0" documentId="13_ncr:1_{E5356024-95C7-4ADF-BB45-6132A0E7DC2D}" xr6:coauthVersionLast="46" xr6:coauthVersionMax="46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3" i="1"/>
  <c r="E12" i="1"/>
  <c r="E16" i="1" l="1"/>
  <c r="E17" i="1" s="1"/>
  <c r="E5" i="1"/>
  <c r="E6" i="1" l="1"/>
  <c r="E7" i="1" l="1"/>
  <c r="E22" i="1"/>
  <c r="E23" i="1" l="1"/>
  <c r="D26" i="1" s="1"/>
  <c r="D27" i="1" s="1"/>
  <c r="E24" i="1" l="1"/>
</calcChain>
</file>

<file path=xl/sharedStrings.xml><?xml version="1.0" encoding="utf-8"?>
<sst xmlns="http://schemas.openxmlformats.org/spreadsheetml/2006/main" count="36" uniqueCount="26">
  <si>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</si>
  <si>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</si>
  <si>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</si>
  <si>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</si>
  <si>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</si>
  <si>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</si>
  <si>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</si>
  <si>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Cena A celkem bez DPH</t>
  </si>
  <si>
    <t>Cena A celkem vč. DPH</t>
  </si>
  <si>
    <t>Cena B celkem bez DPH</t>
  </si>
  <si>
    <t>Cena B celkem vč. DPH</t>
  </si>
  <si>
    <t>Zdroj financování: IROP</t>
  </si>
  <si>
    <t>Kalkulace ceny a množství</t>
  </si>
  <si>
    <t>Zdroj financování: iKAP II</t>
  </si>
  <si>
    <t>Notebook - typ I (učitel)</t>
  </si>
  <si>
    <t>Notebook - typ II (dopr. výchova)</t>
  </si>
  <si>
    <t xml:space="preserve">Nabídková cena celkem včetně DPH </t>
  </si>
  <si>
    <t>Cena C celkem bez DPH</t>
  </si>
  <si>
    <t>Cena C celkem vč. DPH</t>
  </si>
  <si>
    <t>Nabídková cena celkem bez DPH **</t>
  </si>
  <si>
    <t>** Celková nabídková cena za požadovaný počet kusů jednotlivých položek bude stanovena jakosoučet cen A + B + C, tedy jako součet všech položek bez ohledu na zdroj financování</t>
  </si>
  <si>
    <t>PC - typ I (učebna - žák)</t>
  </si>
  <si>
    <t>Monitor - typ I (učebna 121)</t>
  </si>
  <si>
    <t>PC - typ II (učebna - učitel)</t>
  </si>
  <si>
    <t>Notebook  - typ III (Solid)</t>
  </si>
  <si>
    <t>Zdroj financování: vlastní zdroje SŠ André Citroëna Boskovice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</si>
</sst>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$-405]General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2" fillId="0" borderId="0"/>
    <xf numFmtId="165" fontId="3" fillId="2" borderId="0"/>
    <xf numFmtId="0" fontId="4" fillId="3" borderId="0" applyNumberFormat="0" applyBorder="0" applyAlignment="0" applyProtection="0"/>
    <xf numFmtId="0" fontId="7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4" fontId="1" fillId="8" borderId="17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4" fontId="1" fillId="11" borderId="18" xfId="0" applyNumberFormat="1" applyFont="1" applyFill="1" applyBorder="1" applyAlignment="1">
      <alignment horizontal="center" vertical="center"/>
    </xf>
    <xf numFmtId="4" fontId="1" fillId="11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10" borderId="10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1" fillId="12" borderId="14" xfId="0" applyFont="1" applyFill="1" applyBorder="1" applyAlignment="1">
      <alignment horizontal="center" vertical="center"/>
    </xf>
    <xf numFmtId="0" fontId="1" fillId="12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4" fontId="1" fillId="8" borderId="4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8" borderId="28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13" borderId="22" xfId="0" applyFont="1" applyFill="1" applyBorder="1" applyAlignment="1">
      <alignment horizontal="center" vertical="center"/>
    </xf>
    <xf numFmtId="4" fontId="1" fillId="5" borderId="9" xfId="0" applyNumberFormat="1" applyFont="1" applyFill="1" applyBorder="1" applyAlignment="1" applyProtection="1">
      <alignment horizontal="center" vertical="center"/>
      <protection locked="0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4" fontId="1" fillId="5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4" applyFont="1" applyAlignment="1">
      <alignment horizontal="left" vertical="center" wrapText="1"/>
    </xf>
    <xf numFmtId="4" fontId="8" fillId="9" borderId="16" xfId="0" applyNumberFormat="1" applyFont="1" applyFill="1" applyBorder="1" applyAlignment="1">
      <alignment horizontal="center" vertical="center"/>
    </xf>
    <xf numFmtId="4" fontId="8" fillId="9" borderId="23" xfId="0" applyNumberFormat="1" applyFont="1" applyFill="1" applyBorder="1" applyAlignment="1">
      <alignment horizontal="center" vertical="center"/>
    </xf>
    <xf numFmtId="4" fontId="8" fillId="9" borderId="21" xfId="0" applyNumberFormat="1" applyFont="1" applyFill="1" applyBorder="1" applyAlignment="1">
      <alignment horizontal="center" vertical="center"/>
    </xf>
    <xf numFmtId="4" fontId="8" fillId="9" borderId="2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8" fillId="0" borderId="14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517072</xdr:colOff>
      <xdr:row>9</xdr:row>
      <xdr:rowOff>68036</xdr:rowOff>
    </xdr:from>
    <xdr:to>
      <xdr:col>4</xdr:col>
      <xdr:colOff>1256806</xdr:colOff>
      <xdr:row>9</xdr:row>
      <xdr:rowOff>758070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541DACA3-EF56-4901-94B8-BF238F6B2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208" y="4830536"/>
          <a:ext cx="6645234" cy="690034"/>
        </a:xfrm>
        <a:prstGeom prst="rect">
          <a:avLst/>
        </a:prstGeom>
      </xdr:spPr>
    </xdr:pic>
    <xdr:clientData/>
  </xdr:twoCellAnchor>
  <xdr:twoCellAnchor editAs="oneCell">
    <xdr:from>
      <xdr:col>1</xdr:col>
      <xdr:colOff>938894</xdr:colOff>
      <xdr:row>19</xdr:row>
      <xdr:rowOff>27215</xdr:rowOff>
    </xdr:from>
    <xdr:to>
      <xdr:col>4</xdr:col>
      <xdr:colOff>785455</xdr:colOff>
      <xdr:row>19</xdr:row>
      <xdr:rowOff>977810</xdr:rowOff>
    </xdr:to>
    <xdr:pic>
      <xdr:nvPicPr>
        <xdr:cNvPr id="5" name="Obrázek 4" descr="IROP_CZ_RO_B_C RGB">
          <a:extLst>
            <a:ext uri="{FF2B5EF4-FFF2-40B4-BE49-F238E27FC236}">
              <a16:creationId xmlns:a16="http://schemas.microsoft.com/office/drawing/2014/main" id="{5B0709B4-5541-4BA8-B2FE-741CD2A2D34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5030" y="10175670"/>
          <a:ext cx="5752061" cy="95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showGridLines="0" tabSelected="1" zoomScale="85" zoomScaleNormal="85" workbookViewId="0">
      <selection sqref="A1:E1"/>
    </sheetView>
  </sheetViews>
  <sheetFormatPr defaultColWidth="9.140625" defaultRowHeight="15" x14ac:dyDescent="0.25"/>
  <cols>
    <col min="1" max="1" width="9.140625" style="5"/>
    <col min="2" max="2" width="38.42578125" style="5" customWidth="1"/>
    <col min="3" max="3" width="18.42578125" style="5" customWidth="1"/>
    <col min="4" max="4" width="31.5703125" style="3" customWidth="1"/>
    <col min="5" max="5" width="30.7109375" style="3" customWidth="1"/>
    <col min="6" max="6" width="9.140625" style="5"/>
    <col min="7" max="16384" width="9.140625" style="1"/>
  </cols>
  <sheetData>
    <row r="1" spans="1:6" s="5" customFormat="1" ht="30.75" customHeight="1" x14ac:dyDescent="0.25">
      <c r="A1" s="47" t="s">
        <v>6</v>
      </c>
      <c r="B1" s="47"/>
      <c r="C1" s="47"/>
      <c r="D1" s="47"/>
      <c r="E1" s="47"/>
      <c r="F1" s="21"/>
    </row>
    <row r="2" spans="1:6" s="5" customFormat="1" ht="60.75" customHeight="1" x14ac:dyDescent="0.25">
      <c r="A2" s="50" t="s">
        <v>12</v>
      </c>
      <c r="B2" s="50"/>
      <c r="C2" s="50"/>
      <c r="D2" s="50"/>
      <c r="E2" s="50"/>
    </row>
    <row r="3" spans="1:6" s="5" customFormat="1" ht="44.25" customHeight="1" thickBot="1" x14ac:dyDescent="0.3">
      <c r="A3" s="51" t="s">
        <v>25</v>
      </c>
      <c r="B3" s="50"/>
      <c r="C3" s="50"/>
      <c r="D3" s="50"/>
      <c r="E3" s="50"/>
    </row>
    <row r="4" spans="1:6" ht="67.5" customHeight="1" thickBot="1" x14ac:dyDescent="0.3">
      <c r="A4" s="13" t="s">
        <v>4</v>
      </c>
      <c r="B4" s="14" t="s">
        <v>0</v>
      </c>
      <c r="C4" s="14" t="s">
        <v>1</v>
      </c>
      <c r="D4" s="15" t="s">
        <v>2</v>
      </c>
      <c r="E4" s="16" t="s">
        <v>3</v>
      </c>
    </row>
    <row r="5" spans="1:6" s="2" customFormat="1" ht="39.950000000000003" customHeight="1" thickBot="1" x14ac:dyDescent="0.3">
      <c r="A5" s="33">
        <v>1</v>
      </c>
      <c r="B5" s="42" t="s">
        <v>14</v>
      </c>
      <c r="C5" s="34">
        <v>23</v>
      </c>
      <c r="D5" s="43">
        <v>0</v>
      </c>
      <c r="E5" s="35">
        <f>C5*D5</f>
        <v>0</v>
      </c>
      <c r="F5" s="5"/>
    </row>
    <row r="6" spans="1:6" s="2" customFormat="1" ht="39.950000000000003" customHeight="1" thickBot="1" x14ac:dyDescent="0.3">
      <c r="A6" s="5"/>
      <c r="B6" s="5"/>
      <c r="C6" s="5"/>
      <c r="D6" s="41" t="s">
        <v>7</v>
      </c>
      <c r="E6" s="19">
        <f>SUM(E5:E5)</f>
        <v>0</v>
      </c>
      <c r="F6" s="5"/>
    </row>
    <row r="7" spans="1:6" s="5" customFormat="1" ht="39.950000000000003" customHeight="1" thickBot="1" x14ac:dyDescent="0.3">
      <c r="D7" s="32" t="s">
        <v>8</v>
      </c>
      <c r="E7" s="20">
        <f>E6*1.21</f>
        <v>0</v>
      </c>
    </row>
    <row r="8" spans="1:6" s="5" customFormat="1" ht="12.75" customHeight="1" x14ac:dyDescent="0.25">
      <c r="D8" s="10"/>
      <c r="E8" s="25"/>
    </row>
    <row r="9" spans="1:6" ht="39.75" customHeight="1" x14ac:dyDescent="0.25">
      <c r="A9" s="49" t="s">
        <v>13</v>
      </c>
      <c r="B9" s="49"/>
      <c r="C9" s="49"/>
      <c r="D9" s="49"/>
      <c r="E9" s="49"/>
    </row>
    <row r="10" spans="1:6" s="5" customFormat="1" ht="62.25" customHeight="1" thickBot="1" x14ac:dyDescent="0.3">
      <c r="A10" s="49"/>
      <c r="B10" s="49"/>
      <c r="C10" s="49"/>
      <c r="D10" s="49"/>
      <c r="E10" s="49"/>
    </row>
    <row r="11" spans="1:6" s="5" customFormat="1" ht="61.5" customHeight="1" thickBot="1" x14ac:dyDescent="0.3">
      <c r="A11" s="13" t="s">
        <v>4</v>
      </c>
      <c r="B11" s="22" t="s">
        <v>0</v>
      </c>
      <c r="C11" s="22" t="s">
        <v>1</v>
      </c>
      <c r="D11" s="23" t="s">
        <v>2</v>
      </c>
      <c r="E11" s="24" t="s">
        <v>3</v>
      </c>
    </row>
    <row r="12" spans="1:6" s="5" customFormat="1" ht="45.75" customHeight="1" x14ac:dyDescent="0.25">
      <c r="A12" s="36">
        <v>2</v>
      </c>
      <c r="B12" s="30" t="s">
        <v>15</v>
      </c>
      <c r="C12" s="18">
        <v>15</v>
      </c>
      <c r="D12" s="44">
        <v>0</v>
      </c>
      <c r="E12" s="17">
        <f>C12*D12</f>
        <v>0</v>
      </c>
    </row>
    <row r="13" spans="1:6" s="5" customFormat="1" ht="39.950000000000003" customHeight="1" x14ac:dyDescent="0.25">
      <c r="A13" s="12">
        <v>3</v>
      </c>
      <c r="B13" s="31" t="s">
        <v>21</v>
      </c>
      <c r="C13" s="4">
        <v>18</v>
      </c>
      <c r="D13" s="45">
        <v>0</v>
      </c>
      <c r="E13" s="6">
        <f>C13*D13</f>
        <v>0</v>
      </c>
    </row>
    <row r="14" spans="1:6" s="5" customFormat="1" ht="39.950000000000003" customHeight="1" x14ac:dyDescent="0.25">
      <c r="A14" s="12">
        <v>4</v>
      </c>
      <c r="B14" s="31" t="s">
        <v>23</v>
      </c>
      <c r="C14" s="4">
        <v>2</v>
      </c>
      <c r="D14" s="45">
        <v>0</v>
      </c>
      <c r="E14" s="6">
        <f>C14*D14</f>
        <v>0</v>
      </c>
    </row>
    <row r="15" spans="1:6" s="5" customFormat="1" ht="39.950000000000003" customHeight="1" thickBot="1" x14ac:dyDescent="0.3">
      <c r="A15" s="37">
        <v>5</v>
      </c>
      <c r="B15" s="38" t="s">
        <v>22</v>
      </c>
      <c r="C15" s="39">
        <v>20</v>
      </c>
      <c r="D15" s="46">
        <v>0</v>
      </c>
      <c r="E15" s="40">
        <f>C15*D15</f>
        <v>0</v>
      </c>
    </row>
    <row r="16" spans="1:6" s="5" customFormat="1" ht="39.950000000000003" customHeight="1" thickBot="1" x14ac:dyDescent="0.3">
      <c r="D16" s="41" t="s">
        <v>9</v>
      </c>
      <c r="E16" s="19">
        <f>SUM(E12:E15)</f>
        <v>0</v>
      </c>
    </row>
    <row r="17" spans="1:6" s="5" customFormat="1" ht="39.950000000000003" customHeight="1" thickBot="1" x14ac:dyDescent="0.3">
      <c r="D17" s="32" t="s">
        <v>10</v>
      </c>
      <c r="E17" s="20">
        <f>E16*1.21</f>
        <v>0</v>
      </c>
    </row>
    <row r="18" spans="1:6" s="26" customFormat="1" ht="16.5" customHeight="1" x14ac:dyDescent="0.25">
      <c r="D18" s="27"/>
      <c r="E18" s="25"/>
    </row>
    <row r="19" spans="1:6" s="5" customFormat="1" ht="39.950000000000003" customHeight="1" x14ac:dyDescent="0.25">
      <c r="A19" s="51" t="s">
        <v>11</v>
      </c>
      <c r="B19" s="50"/>
      <c r="C19" s="50"/>
      <c r="D19" s="50"/>
      <c r="E19" s="50"/>
    </row>
    <row r="20" spans="1:6" s="5" customFormat="1" ht="78" customHeight="1" thickBot="1" x14ac:dyDescent="0.3">
      <c r="A20" s="48"/>
      <c r="B20" s="48"/>
      <c r="C20" s="48"/>
      <c r="D20" s="48"/>
      <c r="E20" s="48"/>
    </row>
    <row r="21" spans="1:6" s="5" customFormat="1" ht="65.25" customHeight="1" thickBot="1" x14ac:dyDescent="0.3">
      <c r="A21" s="13" t="s">
        <v>4</v>
      </c>
      <c r="B21" s="11" t="s">
        <v>0</v>
      </c>
      <c r="C21" s="7" t="s">
        <v>1</v>
      </c>
      <c r="D21" s="8" t="s">
        <v>2</v>
      </c>
      <c r="E21" s="9" t="s">
        <v>3</v>
      </c>
    </row>
    <row r="22" spans="1:6" s="5" customFormat="1" ht="39.950000000000003" customHeight="1" thickBot="1" x14ac:dyDescent="0.3">
      <c r="A22" s="33">
        <v>1</v>
      </c>
      <c r="B22" s="11" t="s">
        <v>24</v>
      </c>
      <c r="C22" s="34">
        <v>30</v>
      </c>
      <c r="D22" s="43">
        <v>0</v>
      </c>
      <c r="E22" s="35">
        <f>C22*D22</f>
        <v>0</v>
      </c>
    </row>
    <row r="23" spans="1:6" s="5" customFormat="1" ht="39.950000000000003" customHeight="1" thickBot="1" x14ac:dyDescent="0.3">
      <c r="B23" s="1"/>
      <c r="C23" s="10"/>
      <c r="D23" s="41" t="s">
        <v>17</v>
      </c>
      <c r="E23" s="19">
        <f>SUM(E22:E22)</f>
        <v>0</v>
      </c>
    </row>
    <row r="24" spans="1:6" s="5" customFormat="1" ht="39.950000000000003" customHeight="1" thickBot="1" x14ac:dyDescent="0.3">
      <c r="B24" s="1"/>
      <c r="C24" s="10"/>
      <c r="D24" s="32" t="s">
        <v>18</v>
      </c>
      <c r="E24" s="20">
        <f>E23*1.21</f>
        <v>0</v>
      </c>
    </row>
    <row r="25" spans="1:6" s="5" customFormat="1" ht="39.950000000000003" customHeight="1" thickBot="1" x14ac:dyDescent="0.3">
      <c r="D25" s="3"/>
      <c r="E25" s="3"/>
    </row>
    <row r="26" spans="1:6" s="5" customFormat="1" ht="39.950000000000003" customHeight="1" x14ac:dyDescent="0.25">
      <c r="A26" s="58" t="s">
        <v>19</v>
      </c>
      <c r="B26" s="59"/>
      <c r="C26" s="59"/>
      <c r="D26" s="53">
        <f>E6+E16+E23</f>
        <v>0</v>
      </c>
      <c r="E26" s="54"/>
    </row>
    <row r="27" spans="1:6" s="5" customFormat="1" ht="39.950000000000003" customHeight="1" thickBot="1" x14ac:dyDescent="0.3">
      <c r="A27" s="60" t="s">
        <v>16</v>
      </c>
      <c r="B27" s="61"/>
      <c r="C27" s="61"/>
      <c r="D27" s="55">
        <f>D26*1.21</f>
        <v>0</v>
      </c>
      <c r="E27" s="56"/>
    </row>
    <row r="28" spans="1:6" s="26" customFormat="1" ht="39.950000000000003" customHeight="1" x14ac:dyDescent="0.25">
      <c r="A28" s="28"/>
      <c r="B28" s="28"/>
      <c r="C28" s="28"/>
      <c r="D28" s="29"/>
      <c r="E28" s="29"/>
    </row>
    <row r="29" spans="1:6" ht="39.950000000000003" customHeight="1" x14ac:dyDescent="0.25">
      <c r="A29" s="57" t="s">
        <v>5</v>
      </c>
      <c r="B29" s="57"/>
      <c r="C29" s="57"/>
      <c r="D29" s="57"/>
      <c r="E29" s="57"/>
    </row>
    <row r="30" spans="1:6" ht="30" customHeight="1" x14ac:dyDescent="0.25">
      <c r="A30" s="57" t="s">
        <v>20</v>
      </c>
      <c r="B30" s="57"/>
      <c r="C30" s="57"/>
      <c r="D30" s="57"/>
      <c r="E30" s="57"/>
    </row>
    <row r="32" spans="1:6" ht="38.25" customHeight="1" x14ac:dyDescent="0.25">
      <c r="D32" s="1"/>
      <c r="E32" s="1"/>
      <c r="F32" s="1"/>
    </row>
    <row r="33" spans="2:6" ht="39" customHeight="1" x14ac:dyDescent="0.25">
      <c r="D33" s="1"/>
      <c r="E33" s="1"/>
      <c r="F33" s="1"/>
    </row>
    <row r="36" spans="2:6" x14ac:dyDescent="0.25">
      <c r="B36" s="1"/>
      <c r="C36" s="1"/>
    </row>
    <row r="42" spans="2:6" x14ac:dyDescent="0.25">
      <c r="B42" s="52"/>
      <c r="C42" s="52"/>
    </row>
  </sheetData>
  <sheetProtection algorithmName="SHA-512" hashValue="VMa+Xq+YVJSsEWHiEo/7cGXVhkwfZ4lGycTRnFsU/Cx4LyR9P4G9Q0ErukqtsE9da04TNWkz7Xh81fky28WIuQ==" saltValue="Av7XW/W1KuA3fAOcb2Wrgg==" spinCount="100000" sheet="1" objects="1" scenarios="1"/>
  <mergeCells count="14">
    <mergeCell ref="B42:C42"/>
    <mergeCell ref="D26:E26"/>
    <mergeCell ref="D27:E27"/>
    <mergeCell ref="A30:E30"/>
    <mergeCell ref="A26:C26"/>
    <mergeCell ref="A27:C27"/>
    <mergeCell ref="A29:E29"/>
    <mergeCell ref="A1:E1"/>
    <mergeCell ref="A20:E20"/>
    <mergeCell ref="A9:E9"/>
    <mergeCell ref="A10:E10"/>
    <mergeCell ref="A2:E2"/>
    <mergeCell ref="A3:E3"/>
    <mergeCell ref="A19:E19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Jan Drochytka</cp:lastModifiedBy>
  <cp:lastPrinted>2020-06-10T11:37:59Z</cp:lastPrinted>
  <dcterms:created xsi:type="dcterms:W3CDTF">2015-09-14T08:50:26Z</dcterms:created>
  <dcterms:modified xsi:type="dcterms:W3CDTF">2021-03-10T15:49:13Z</dcterms:modified>
</cp:coreProperties>
</file>