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3855" yWindow="3855" windowWidth="21600" windowHeight="12735" tabRatio="500" activeTab="1"/>
  </bookViews>
  <sheets>
    <sheet name="Notebook" sheetId="7" r:id="rId1"/>
    <sheet name="Tiskárna" sheetId="8" r:id="rId2"/>
  </sheets>
  <definedNames/>
  <calcPr calcId="191029"/>
  <extLst/>
</workbook>
</file>

<file path=xl/sharedStrings.xml><?xml version="1.0" encoding="utf-8"?>
<sst xmlns="http://schemas.openxmlformats.org/spreadsheetml/2006/main" count="201" uniqueCount="141">
  <si>
    <t>Technický parametr</t>
  </si>
  <si>
    <t>Procesor</t>
  </si>
  <si>
    <t>Paměť RAM (min. velikost)</t>
  </si>
  <si>
    <t>Pevný disk</t>
  </si>
  <si>
    <t>Optická mechanika</t>
  </si>
  <si>
    <t>Grafická karta</t>
  </si>
  <si>
    <t>Zvuková karta</t>
  </si>
  <si>
    <t>integrovaná</t>
  </si>
  <si>
    <t>integrovaná /RJ45</t>
  </si>
  <si>
    <t>100/1000 Mbit/s</t>
  </si>
  <si>
    <t>Klávesnice</t>
  </si>
  <si>
    <t>Operační systém</t>
  </si>
  <si>
    <t>Záruka min.</t>
  </si>
  <si>
    <t>3 roky NBD on-site</t>
  </si>
  <si>
    <t>[doplní dodavatel]</t>
  </si>
  <si>
    <t>Nabízený parametr *</t>
  </si>
  <si>
    <t xml:space="preserve">Název a výrobce zboží </t>
  </si>
  <si>
    <t xml:space="preserve"> - Minimální výkon dle PassMark - CPU Mark (dle cpubenchmark.net)</t>
  </si>
  <si>
    <t>Požadovaný parametr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</si>
  <si>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</si>
  <si>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x</t>
  </si>
  <si>
    <t>Ostatní</t>
  </si>
  <si>
    <t>LCD/LED</t>
  </si>
  <si>
    <t>ANO</t>
  </si>
  <si>
    <t>Maximální cena s DPH</t>
  </si>
  <si>
    <t>Maximální cena bez DPH</t>
  </si>
  <si>
    <t>24 měsíců</t>
  </si>
  <si>
    <t>Display</t>
  </si>
  <si>
    <t xml:space="preserve"> - Úhlopříčka</t>
  </si>
  <si>
    <t xml:space="preserve"> - Rozlišení</t>
  </si>
  <si>
    <t>FullHD 1920x1080</t>
  </si>
  <si>
    <t xml:space="preserve"> - Typ</t>
  </si>
  <si>
    <t xml:space="preserve"> - Min. velikost</t>
  </si>
  <si>
    <t xml:space="preserve"> - Počet min. / druh</t>
  </si>
  <si>
    <t xml:space="preserve"> - Kapacita dat min. </t>
  </si>
  <si>
    <t>integrovaná (ve smyslu integrovaného GPU v rámci CPU)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</si>
  <si>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</si>
  <si>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</si>
  <si>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</si>
  <si>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</si>
  <si>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</si>
  <si>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 xml:space="preserve"> - Digitální video výstup </t>
  </si>
  <si>
    <t>CZ - numerická</t>
  </si>
  <si>
    <t>8 GB DDR4</t>
  </si>
  <si>
    <t>1 / SSD nebo NVMe</t>
  </si>
  <si>
    <t xml:space="preserve"> - čtečka paměťových karet SD</t>
  </si>
  <si>
    <t xml:space="preserve"> - inetgrovaná čtečka čipových karet</t>
  </si>
  <si>
    <t xml:space="preserve"> - dokovací stanice součástí dodávky</t>
  </si>
  <si>
    <t xml:space="preserve"> - DVD-RW</t>
  </si>
  <si>
    <t>Rozhraní - minimální počty všech typů</t>
  </si>
  <si>
    <t xml:space="preserve"> - USB-C</t>
  </si>
  <si>
    <t xml:space="preserve"> - USB 3.0</t>
  </si>
  <si>
    <t>HDMI</t>
  </si>
  <si>
    <t>Parametry dokovací stanice min.</t>
  </si>
  <si>
    <t>Notebook - typ I</t>
  </si>
  <si>
    <t>Notebook</t>
  </si>
  <si>
    <t>15.6"</t>
  </si>
  <si>
    <t>6000 bodů</t>
  </si>
  <si>
    <t xml:space="preserve"> - Paměťové sloty</t>
  </si>
  <si>
    <t>2 (1 volný)</t>
  </si>
  <si>
    <t>512 GB</t>
  </si>
  <si>
    <t xml:space="preserve"> - Typ pevného disku</t>
  </si>
  <si>
    <t>SSD M.2</t>
  </si>
  <si>
    <t xml:space="preserve"> - dokovací konektor</t>
  </si>
  <si>
    <t>integrované: mikrofon, webkamera, reproduktory</t>
  </si>
  <si>
    <t>Win 10 CZ 64-bit. - musí být kompatibilní se stávajícím operačním systémem a zadavatel umožňuje nabídnutí jiného plně rovnocenného řešení.</t>
  </si>
  <si>
    <t>Tiskárny</t>
  </si>
  <si>
    <t>Tiskárna - typ I</t>
  </si>
  <si>
    <t>Tiskárna - typ II</t>
  </si>
  <si>
    <t>Podporované formáty min.</t>
  </si>
  <si>
    <t>Technologie tisku</t>
  </si>
  <si>
    <t>Barva tisku</t>
  </si>
  <si>
    <t>černobílá</t>
  </si>
  <si>
    <t>barevná</t>
  </si>
  <si>
    <t>Automatický oboustranný tisk</t>
  </si>
  <si>
    <t>Multifunkční</t>
  </si>
  <si>
    <t>NE</t>
  </si>
  <si>
    <t>Rozhraní připojení min.</t>
  </si>
  <si>
    <t>USB + Ethernet RJ45 10/100</t>
  </si>
  <si>
    <t>USB, LAN, Wi-Fi</t>
  </si>
  <si>
    <t>Interní paměť</t>
  </si>
  <si>
    <t>256 MB</t>
  </si>
  <si>
    <t>512 MB</t>
  </si>
  <si>
    <t>DPI tisku min.</t>
  </si>
  <si>
    <t>1200 x 1200 (DPI)</t>
  </si>
  <si>
    <t>Fax</t>
  </si>
  <si>
    <t>Další funkce min.</t>
  </si>
  <si>
    <t>kopírování a skenování (barevné)</t>
  </si>
  <si>
    <t>Rozlišení skeneru min.</t>
  </si>
  <si>
    <t>Funkce skeneru min.</t>
  </si>
  <si>
    <t xml:space="preserve">Rychlost tisku černobíle min. </t>
  </si>
  <si>
    <t>min 28 str. / min</t>
  </si>
  <si>
    <t xml:space="preserve">Rychlost tisku barevně min. </t>
  </si>
  <si>
    <t>Gramáž papíru</t>
  </si>
  <si>
    <t>až 163g/m^2</t>
  </si>
  <si>
    <t>Tisk první strany max.</t>
  </si>
  <si>
    <t>7 s</t>
  </si>
  <si>
    <t>Max. měsíční zatížitelnost minimálně</t>
  </si>
  <si>
    <t xml:space="preserve"> až 30.000 str. / měs.</t>
  </si>
  <si>
    <t>Vstupní zásobník min.</t>
  </si>
  <si>
    <t>250 listů</t>
  </si>
  <si>
    <t xml:space="preserve">Možnost rozšíření o přídavný zásobník s kapacitou min. </t>
  </si>
  <si>
    <t>500 listů</t>
  </si>
  <si>
    <t>Výstupní zásobník min.</t>
  </si>
  <si>
    <t>150 listů</t>
  </si>
  <si>
    <t>Počet podavačů</t>
  </si>
  <si>
    <t>Displej</t>
  </si>
  <si>
    <t>dotykový</t>
  </si>
  <si>
    <t>Kompatibilita ovladačů min.</t>
  </si>
  <si>
    <t>Windows 7, 8, 10; Server 2016 32/64 bit</t>
  </si>
  <si>
    <t>Příslušenství</t>
  </si>
  <si>
    <t>napájecí kabel, startovací toner, propojovací USB kabel min. 1,5 m</t>
  </si>
  <si>
    <t>x = nespecifikováno</t>
  </si>
  <si>
    <r>
      <t>Příloha č. 3 Výzvy k podání nabídek</t>
    </r>
    <r>
      <rPr>
        <sz val="12"/>
        <rFont val="Calibri"/>
        <family val="2"/>
        <scheme val="minor"/>
      </rPr>
      <t xml:space="preserve"> – Technická specifikace předmětu plnění</t>
    </r>
  </si>
  <si>
    <t>A4 + ruční podavač s možností upravení kolejnice pro menší formáty</t>
  </si>
  <si>
    <t>monochromatická laserová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</si>
  <si>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1"/>
        <rFont val="Calibri"/>
        <family val="2"/>
        <scheme val="minor"/>
      </rPr>
      <t>minimální přípustné</t>
    </r>
    <r>
      <rPr>
        <b/>
        <sz val="1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</si>
  <si>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A3, A4, A5</t>
  </si>
  <si>
    <t>laserová/LED</t>
  </si>
  <si>
    <t xml:space="preserve">oboustranný automatický podavač DADF, 
skenovaní do emailu a složek, 
A3, 
Typy souborů: TIFF, PDF, JPEG
optické rozpoznávání znaků (OCR)
</t>
  </si>
  <si>
    <t>12 s nebo méně</t>
  </si>
  <si>
    <t>40 000 str. / měs.</t>
  </si>
  <si>
    <t>100 listů</t>
  </si>
  <si>
    <t>600 x 600 DPI</t>
  </si>
  <si>
    <t>1200 x 2400 DPI</t>
  </si>
  <si>
    <t>A4, A5</t>
  </si>
  <si>
    <t>USB 2.0 Hi-Speed, 10BASE-T/100BASE-TX/1000Base-T, Wi-Fi – 802.11b/g/n, bezdrátové přímé připojení</t>
  </si>
  <si>
    <t>600 x 600 (DPI)</t>
  </si>
  <si>
    <t>kopírování a skenování</t>
  </si>
  <si>
    <t>optické až 600 x 600 DPI</t>
  </si>
  <si>
    <t>automatický podavač papíru, automatické skenování obou stran listu
skenování do e-mailu TIFF / JPEG / PDF / kompaktní formát PDF
kompatibilita: TWAIN, WIA, ICA</t>
  </si>
  <si>
    <t>8,5 s</t>
  </si>
  <si>
    <t>10 000 str. / měs.</t>
  </si>
  <si>
    <t>dotykový LCD</t>
  </si>
  <si>
    <t>Windows 10 Pro</t>
  </si>
  <si>
    <t>Zabezpečený tisk, tisk z paměťového zařízení USB (JPEG/TIFF/PDF)</t>
  </si>
  <si>
    <t xml:space="preserve">   </t>
  </si>
  <si>
    <t>Další</t>
  </si>
  <si>
    <t>Tiskárna - typ III</t>
  </si>
  <si>
    <t>20 str. / min</t>
  </si>
  <si>
    <t>Jednostranně: 38 str./min (A4)
Oboustranně: 31 obr./min (A4)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</si>
</sst>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medium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5">
    <xf numFmtId="0" fontId="0" fillId="0" borderId="0" xfId="0"/>
    <xf numFmtId="0" fontId="4" fillId="0" borderId="0" xfId="43" applyFont="1" applyAlignment="1">
      <alignment vertical="center" wrapText="1"/>
      <protection/>
    </xf>
    <xf numFmtId="0" fontId="3" fillId="0" borderId="0" xfId="43" applyFont="1" applyAlignment="1">
      <alignment vertical="center" wrapText="1"/>
      <protection/>
    </xf>
    <xf numFmtId="0" fontId="4" fillId="0" borderId="0" xfId="43" applyFont="1" applyAlignment="1">
      <alignment horizontal="left" vertical="center" wrapText="1"/>
      <protection/>
    </xf>
    <xf numFmtId="0" fontId="13" fillId="0" borderId="0" xfId="44" applyFont="1">
      <alignment/>
      <protection/>
    </xf>
    <xf numFmtId="0" fontId="4" fillId="0" borderId="0" xfId="43" applyFont="1" applyAlignment="1">
      <alignment horizontal="center" vertical="center" wrapText="1"/>
      <protection/>
    </xf>
    <xf numFmtId="0" fontId="14" fillId="0" borderId="0" xfId="43" applyFont="1" applyAlignment="1">
      <alignment vertical="center" wrapText="1"/>
      <protection/>
    </xf>
    <xf numFmtId="0" fontId="7" fillId="0" borderId="0" xfId="44" applyFont="1" applyAlignment="1">
      <alignment vertical="center" wrapText="1"/>
      <protection/>
    </xf>
    <xf numFmtId="0" fontId="8" fillId="0" borderId="0" xfId="44" applyFont="1" applyAlignment="1">
      <alignment/>
      <protection/>
    </xf>
    <xf numFmtId="0" fontId="16" fillId="0" borderId="0" xfId="21" applyFont="1" applyAlignment="1">
      <alignment vertical="center" wrapText="1"/>
      <protection/>
    </xf>
    <xf numFmtId="0" fontId="3" fillId="2" borderId="1" xfId="43" applyFont="1" applyFill="1" applyBorder="1" applyAlignment="1">
      <alignment horizontal="center" vertical="center" wrapText="1"/>
      <protection/>
    </xf>
    <xf numFmtId="0" fontId="3" fillId="3" borderId="2" xfId="43" applyFont="1" applyFill="1" applyBorder="1" applyAlignment="1">
      <alignment horizontal="center" vertical="center" wrapText="1"/>
      <protection/>
    </xf>
    <xf numFmtId="0" fontId="9" fillId="2" borderId="1" xfId="43" applyFont="1" applyFill="1" applyBorder="1" applyAlignment="1">
      <alignment horizontal="center" vertical="center" wrapText="1"/>
      <protection/>
    </xf>
    <xf numFmtId="0" fontId="9" fillId="2" borderId="2" xfId="43" applyFont="1" applyFill="1" applyBorder="1" applyAlignment="1">
      <alignment horizontal="center" vertical="center" wrapText="1"/>
      <protection/>
    </xf>
    <xf numFmtId="0" fontId="9" fillId="0" borderId="1" xfId="43" applyFont="1" applyBorder="1" applyAlignment="1">
      <alignment horizontal="center" vertical="center" wrapText="1"/>
      <protection/>
    </xf>
    <xf numFmtId="0" fontId="9" fillId="4" borderId="2" xfId="43" applyFont="1" applyFill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center" vertical="center" wrapText="1"/>
      <protection/>
    </xf>
    <xf numFmtId="0" fontId="4" fillId="4" borderId="2" xfId="43" applyFont="1" applyFill="1" applyBorder="1" applyAlignment="1">
      <alignment horizontal="center" vertical="center" wrapText="1"/>
      <protection/>
    </xf>
    <xf numFmtId="0" fontId="4" fillId="2" borderId="1" xfId="43" applyFont="1" applyFill="1" applyBorder="1">
      <alignment/>
      <protection/>
    </xf>
    <xf numFmtId="0" fontId="4" fillId="2" borderId="2" xfId="43" applyFont="1" applyFill="1" applyBorder="1">
      <alignment/>
      <protection/>
    </xf>
    <xf numFmtId="0" fontId="4" fillId="0" borderId="1" xfId="43" applyFont="1" applyFill="1" applyBorder="1" applyAlignment="1">
      <alignment horizontal="center" vertical="center" wrapText="1"/>
      <protection/>
    </xf>
    <xf numFmtId="0" fontId="10" fillId="2" borderId="1" xfId="43" applyFont="1" applyFill="1" applyBorder="1" applyAlignment="1">
      <alignment vertical="center" wrapText="1"/>
      <protection/>
    </xf>
    <xf numFmtId="0" fontId="10" fillId="2" borderId="2" xfId="43" applyFont="1" applyFill="1" applyBorder="1" applyAlignment="1">
      <alignment vertical="center" wrapText="1"/>
      <protection/>
    </xf>
    <xf numFmtId="0" fontId="4" fillId="2" borderId="1" xfId="43" applyFont="1" applyFill="1" applyBorder="1" applyAlignment="1">
      <alignment horizontal="center" vertical="center" wrapText="1"/>
      <protection/>
    </xf>
    <xf numFmtId="0" fontId="4" fillId="2" borderId="2" xfId="43" applyFont="1" applyFill="1" applyBorder="1" applyAlignment="1">
      <alignment horizontal="center" vertical="center" wrapText="1"/>
      <protection/>
    </xf>
    <xf numFmtId="0" fontId="9" fillId="0" borderId="1" xfId="43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12" fillId="4" borderId="2" xfId="43" applyFont="1" applyFill="1" applyBorder="1" applyAlignment="1">
      <alignment horizontal="center" vertical="center" wrapText="1"/>
      <protection/>
    </xf>
    <xf numFmtId="164" fontId="9" fillId="0" borderId="1" xfId="43" applyNumberFormat="1" applyFont="1" applyFill="1" applyBorder="1" applyAlignment="1">
      <alignment horizontal="center" vertical="center" wrapText="1"/>
      <protection/>
    </xf>
    <xf numFmtId="164" fontId="9" fillId="4" borderId="2" xfId="43" applyNumberFormat="1" applyFont="1" applyFill="1" applyBorder="1" applyAlignment="1">
      <alignment horizontal="center" vertical="center" wrapText="1"/>
      <protection/>
    </xf>
    <xf numFmtId="164" fontId="9" fillId="0" borderId="3" xfId="43" applyNumberFormat="1" applyFont="1" applyFill="1" applyBorder="1" applyAlignment="1">
      <alignment horizontal="center" vertical="center" wrapText="1"/>
      <protection/>
    </xf>
    <xf numFmtId="164" fontId="9" fillId="4" borderId="4" xfId="43" applyNumberFormat="1" applyFont="1" applyFill="1" applyBorder="1" applyAlignment="1">
      <alignment horizontal="center" vertical="center" wrapText="1"/>
      <protection/>
    </xf>
    <xf numFmtId="0" fontId="3" fillId="3" borderId="5" xfId="44" applyFont="1" applyFill="1" applyBorder="1" applyAlignment="1">
      <alignment horizontal="left" vertical="center" wrapText="1"/>
      <protection/>
    </xf>
    <xf numFmtId="0" fontId="3" fillId="2" borderId="6" xfId="43" applyFont="1" applyFill="1" applyBorder="1" applyAlignment="1">
      <alignment vertical="center" wrapText="1"/>
      <protection/>
    </xf>
    <xf numFmtId="0" fontId="10" fillId="2" borderId="6" xfId="43" applyFont="1" applyFill="1" applyBorder="1" applyAlignment="1">
      <alignment vertical="center" wrapText="1"/>
      <protection/>
    </xf>
    <xf numFmtId="0" fontId="9" fillId="0" borderId="6" xfId="43" applyFont="1" applyBorder="1" applyAlignment="1">
      <alignment vertical="center" wrapText="1"/>
      <protection/>
    </xf>
    <xf numFmtId="0" fontId="9" fillId="5" borderId="6" xfId="43" applyFont="1" applyFill="1" applyBorder="1" applyAlignment="1">
      <alignment horizontal="left" vertical="center" wrapText="1"/>
      <protection/>
    </xf>
    <xf numFmtId="0" fontId="10" fillId="0" borderId="6" xfId="43" applyFont="1" applyBorder="1" applyAlignment="1">
      <alignment vertical="center" wrapText="1"/>
      <protection/>
    </xf>
    <xf numFmtId="0" fontId="10" fillId="0" borderId="7" xfId="43" applyFont="1" applyBorder="1" applyAlignment="1">
      <alignment vertical="center" wrapText="1"/>
      <protection/>
    </xf>
    <xf numFmtId="0" fontId="3" fillId="3" borderId="2" xfId="21" applyFont="1" applyFill="1" applyBorder="1" applyAlignment="1">
      <alignment horizontal="center" vertical="center" wrapText="1"/>
      <protection/>
    </xf>
    <xf numFmtId="0" fontId="9" fillId="4" borderId="2" xfId="21" applyFont="1" applyFill="1" applyBorder="1" applyAlignment="1">
      <alignment horizontal="center" vertical="center" wrapText="1"/>
      <protection/>
    </xf>
    <xf numFmtId="0" fontId="4" fillId="4" borderId="2" xfId="21" applyFont="1" applyFill="1" applyBorder="1" applyAlignment="1">
      <alignment horizontal="center" vertical="center" wrapText="1"/>
      <protection/>
    </xf>
    <xf numFmtId="164" fontId="9" fillId="4" borderId="2" xfId="21" applyNumberFormat="1" applyFont="1" applyFill="1" applyBorder="1" applyAlignment="1">
      <alignment horizontal="center" vertical="center" wrapText="1"/>
      <protection/>
    </xf>
    <xf numFmtId="164" fontId="4" fillId="0" borderId="1" xfId="43" applyNumberFormat="1" applyFont="1" applyBorder="1" applyAlignment="1">
      <alignment horizontal="center" vertical="center" wrapText="1"/>
      <protection/>
    </xf>
    <xf numFmtId="164" fontId="9" fillId="4" borderId="4" xfId="21" applyNumberFormat="1" applyFont="1" applyFill="1" applyBorder="1" applyAlignment="1">
      <alignment horizontal="center" vertical="center" wrapText="1"/>
      <protection/>
    </xf>
    <xf numFmtId="0" fontId="3" fillId="0" borderId="6" xfId="43" applyFont="1" applyBorder="1" applyAlignment="1">
      <alignment vertical="center" wrapText="1"/>
      <protection/>
    </xf>
    <xf numFmtId="0" fontId="10" fillId="0" borderId="6" xfId="27" applyFont="1" applyBorder="1" applyAlignment="1">
      <alignment vertical="center" wrapText="1"/>
      <protection/>
    </xf>
    <xf numFmtId="0" fontId="9" fillId="0" borderId="1" xfId="43" applyFont="1" applyFill="1" applyBorder="1" applyAlignment="1" applyProtection="1">
      <alignment horizontal="center" vertical="center" wrapText="1"/>
      <protection/>
    </xf>
    <xf numFmtId="3" fontId="9" fillId="0" borderId="1" xfId="43" applyNumberFormat="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1" xfId="27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164" fontId="9" fillId="0" borderId="1" xfId="21" applyNumberFormat="1" applyFont="1" applyBorder="1" applyAlignment="1">
      <alignment horizontal="center" vertical="center" wrapText="1"/>
      <protection/>
    </xf>
    <xf numFmtId="164" fontId="9" fillId="0" borderId="3" xfId="21" applyNumberFormat="1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0" fontId="7" fillId="0" borderId="0" xfId="44" applyFont="1" applyAlignment="1">
      <alignment horizontal="center" vertical="center" wrapText="1"/>
      <protection/>
    </xf>
    <xf numFmtId="0" fontId="3" fillId="4" borderId="8" xfId="43" applyFont="1" applyFill="1" applyBorder="1" applyAlignment="1">
      <alignment horizontal="center" vertical="center" wrapText="1"/>
      <protection/>
    </xf>
    <xf numFmtId="0" fontId="3" fillId="4" borderId="9" xfId="43" applyFont="1" applyFill="1" applyBorder="1" applyAlignment="1">
      <alignment horizontal="center" vertical="center" wrapText="1"/>
      <protection/>
    </xf>
    <xf numFmtId="0" fontId="8" fillId="0" borderId="0" xfId="44" applyFont="1" applyAlignment="1">
      <alignment horizontal="center"/>
      <protection/>
    </xf>
    <xf numFmtId="0" fontId="7" fillId="0" borderId="0" xfId="43" applyFont="1" applyAlignment="1">
      <alignment horizontal="center" vertical="center" wrapText="1"/>
      <protection/>
    </xf>
    <xf numFmtId="0" fontId="3" fillId="6" borderId="10" xfId="43" applyFont="1" applyFill="1" applyBorder="1" applyAlignment="1">
      <alignment horizontal="center" vertical="center" wrapText="1"/>
      <protection/>
    </xf>
    <xf numFmtId="0" fontId="3" fillId="6" borderId="11" xfId="43" applyFont="1" applyFill="1" applyBorder="1" applyAlignment="1">
      <alignment horizontal="center" vertical="center" wrapText="1"/>
      <protection/>
    </xf>
    <xf numFmtId="0" fontId="7" fillId="0" borderId="0" xfId="44" applyFont="1" applyAlignment="1">
      <alignment horizontal="center"/>
      <protection/>
    </xf>
    <xf numFmtId="0" fontId="3" fillId="4" borderId="12" xfId="21" applyFont="1" applyFill="1" applyBorder="1" applyAlignment="1">
      <alignment horizontal="center" vertical="center" wrapText="1"/>
      <protection/>
    </xf>
    <xf numFmtId="0" fontId="3" fillId="4" borderId="13" xfId="21" applyFont="1" applyFill="1" applyBorder="1" applyAlignment="1">
      <alignment horizontal="center" vertical="center" wrapText="1"/>
      <protection/>
    </xf>
    <xf numFmtId="0" fontId="17" fillId="6" borderId="14" xfId="21" applyFont="1" applyFill="1" applyBorder="1" applyAlignment="1">
      <alignment horizontal="center" vertical="center" wrapText="1"/>
      <protection/>
    </xf>
    <xf numFmtId="0" fontId="17" fillId="6" borderId="15" xfId="21" applyFont="1" applyFill="1" applyBorder="1" applyAlignment="1">
      <alignment horizontal="center" vertical="center" wrapText="1"/>
      <protection/>
    </xf>
    <xf numFmtId="0" fontId="3" fillId="4" borderId="12" xfId="43" applyFont="1" applyFill="1" applyBorder="1" applyAlignment="1">
      <alignment horizontal="center" vertical="center" wrapText="1"/>
      <protection/>
    </xf>
    <xf numFmtId="0" fontId="3" fillId="4" borderId="13" xfId="43" applyFont="1" applyFill="1" applyBorder="1" applyAlignment="1">
      <alignment horizontal="center" vertical="center" wrapText="1"/>
      <protection/>
    </xf>
    <xf numFmtId="0" fontId="3" fillId="6" borderId="16" xfId="43" applyFont="1" applyFill="1" applyBorder="1" applyAlignment="1">
      <alignment horizontal="center" vertical="center" wrapText="1"/>
      <protection/>
    </xf>
    <xf numFmtId="0" fontId="3" fillId="6" borderId="14" xfId="43" applyFont="1" applyFill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18" fillId="0" borderId="17" xfId="21" applyFont="1" applyBorder="1" applyAlignment="1">
      <alignment horizontal="center" vertical="center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 30" xfId="21"/>
    <cellStyle name="Normální 2" xfId="22"/>
    <cellStyle name="normální 30 2" xfId="23"/>
    <cellStyle name="Normální 2 2" xfId="24"/>
    <cellStyle name="Normální 3" xfId="25"/>
    <cellStyle name="normální 30 3" xfId="26"/>
    <cellStyle name="normální 30 4" xfId="27"/>
    <cellStyle name="Excel Built-in Normal" xfId="28"/>
    <cellStyle name="Normální 4" xfId="29"/>
    <cellStyle name="normální 30 5" xfId="30"/>
    <cellStyle name="normální 11" xfId="31"/>
    <cellStyle name="normální 13" xfId="32"/>
    <cellStyle name="normální 13 2" xfId="33"/>
    <cellStyle name="normální 13 2 2" xfId="34"/>
    <cellStyle name="normální 13 2 2 2" xfId="35"/>
    <cellStyle name="normální 13 2 2 2 2" xfId="36"/>
    <cellStyle name="normální 13 2 2 2 2 2" xfId="37"/>
    <cellStyle name="normální 14" xfId="38"/>
    <cellStyle name="normální 15" xfId="39"/>
    <cellStyle name="normální 20" xfId="40"/>
    <cellStyle name="normální 25" xfId="41"/>
    <cellStyle name="normální 28" xfId="42"/>
    <cellStyle name="normální 30 6" xfId="43"/>
    <cellStyle name="Normální 5" xfId="44"/>
    <cellStyle name="Normální 6" xfId="45"/>
    <cellStyle name="normální 13 3" xfId="46"/>
    <cellStyle name="normální 13 2 3" xfId="47"/>
    <cellStyle name="normální 13 2 2 3" xfId="48"/>
    <cellStyle name="normální 25 2" xfId="49"/>
    <cellStyle name="normální 13 2 2 2 2 2 2" xfId="50"/>
    <cellStyle name="normální 28 2" xfId="51"/>
    <cellStyle name="normální 20 2" xfId="52"/>
    <cellStyle name="normální 14 2" xfId="53"/>
    <cellStyle name="Normální 7" xfId="54"/>
    <cellStyle name="Normální 8" xfId="55"/>
    <cellStyle name="Normální 9" xfId="56"/>
    <cellStyle name="Normální 10" xfId="5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8CDA-CF70-4A1D-8E36-971667DEEDA3}">
  <sheetPr>
    <pageSetUpPr fitToPage="1"/>
  </sheetPr>
  <dimension ref="A1:E52"/>
  <sheetViews>
    <sheetView showGridLines="0" zoomScale="70" zoomScaleNormal="70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8.75" customHeight="1"/>
  <cols>
    <col min="1" max="1" width="36.421875" style="1" customWidth="1"/>
    <col min="2" max="3" width="32.28125" style="1" customWidth="1"/>
    <col min="4" max="16384" width="9.140625" style="1" customWidth="1"/>
  </cols>
  <sheetData>
    <row r="1" spans="1:5" ht="18.75" customHeight="1">
      <c r="A1" s="60" t="s">
        <v>113</v>
      </c>
      <c r="B1" s="60"/>
      <c r="C1" s="60"/>
      <c r="D1" s="8"/>
      <c r="E1" s="8"/>
    </row>
    <row r="2" spans="1:3" ht="18.75" customHeight="1">
      <c r="A2" s="61" t="s">
        <v>55</v>
      </c>
      <c r="B2" s="61"/>
      <c r="C2" s="61"/>
    </row>
    <row r="3" ht="6" customHeight="1" thickBot="1"/>
    <row r="4" spans="2:3" s="2" customFormat="1" ht="35.1" customHeight="1" thickBot="1">
      <c r="B4" s="62" t="s">
        <v>54</v>
      </c>
      <c r="C4" s="63"/>
    </row>
    <row r="5" spans="1:3" s="2" customFormat="1" ht="35.1" customHeight="1">
      <c r="A5" s="32" t="s">
        <v>16</v>
      </c>
      <c r="B5" s="58" t="s">
        <v>14</v>
      </c>
      <c r="C5" s="59"/>
    </row>
    <row r="6" spans="1:3" s="2" customFormat="1" ht="33" customHeight="1">
      <c r="A6" s="33" t="s">
        <v>0</v>
      </c>
      <c r="B6" s="10" t="s">
        <v>18</v>
      </c>
      <c r="C6" s="11" t="s">
        <v>15</v>
      </c>
    </row>
    <row r="7" spans="1:3" ht="33" customHeight="1">
      <c r="A7" s="34" t="s">
        <v>27</v>
      </c>
      <c r="B7" s="12"/>
      <c r="C7" s="13"/>
    </row>
    <row r="8" spans="1:3" ht="36.75" customHeight="1">
      <c r="A8" s="35" t="s">
        <v>28</v>
      </c>
      <c r="B8" s="14" t="s">
        <v>56</v>
      </c>
      <c r="C8" s="15"/>
    </row>
    <row r="9" spans="1:3" ht="18" customHeight="1">
      <c r="A9" s="35" t="s">
        <v>29</v>
      </c>
      <c r="B9" s="14" t="s">
        <v>30</v>
      </c>
      <c r="C9" s="15"/>
    </row>
    <row r="10" spans="1:3" ht="18" customHeight="1">
      <c r="A10" s="35" t="s">
        <v>31</v>
      </c>
      <c r="B10" s="16" t="s">
        <v>22</v>
      </c>
      <c r="C10" s="17"/>
    </row>
    <row r="11" spans="1:3" ht="30.75" customHeight="1">
      <c r="A11" s="34" t="s">
        <v>1</v>
      </c>
      <c r="B11" s="18"/>
      <c r="C11" s="19"/>
    </row>
    <row r="12" spans="1:3" ht="46.5" customHeight="1">
      <c r="A12" s="35" t="s">
        <v>17</v>
      </c>
      <c r="B12" s="20" t="s">
        <v>57</v>
      </c>
      <c r="C12" s="17"/>
    </row>
    <row r="13" spans="1:3" ht="27.75" customHeight="1">
      <c r="A13" s="34" t="s">
        <v>2</v>
      </c>
      <c r="B13" s="12"/>
      <c r="C13" s="13"/>
    </row>
    <row r="14" spans="1:3" ht="18" customHeight="1">
      <c r="A14" s="35" t="s">
        <v>32</v>
      </c>
      <c r="B14" s="16" t="s">
        <v>43</v>
      </c>
      <c r="C14" s="17"/>
    </row>
    <row r="15" spans="1:3" ht="18" customHeight="1">
      <c r="A15" s="35" t="s">
        <v>58</v>
      </c>
      <c r="B15" s="16" t="s">
        <v>59</v>
      </c>
      <c r="C15" s="17"/>
    </row>
    <row r="16" spans="1:3" ht="30" customHeight="1">
      <c r="A16" s="34" t="s">
        <v>3</v>
      </c>
      <c r="B16" s="21"/>
      <c r="C16" s="22"/>
    </row>
    <row r="17" spans="1:3" ht="31.15" customHeight="1">
      <c r="A17" s="35" t="s">
        <v>33</v>
      </c>
      <c r="B17" s="14" t="s">
        <v>44</v>
      </c>
      <c r="C17" s="15"/>
    </row>
    <row r="18" spans="1:3" ht="18" customHeight="1">
      <c r="A18" s="35" t="s">
        <v>34</v>
      </c>
      <c r="B18" s="20" t="s">
        <v>60</v>
      </c>
      <c r="C18" s="17"/>
    </row>
    <row r="19" spans="1:3" ht="18" customHeight="1">
      <c r="A19" s="35" t="s">
        <v>61</v>
      </c>
      <c r="B19" s="16" t="s">
        <v>62</v>
      </c>
      <c r="C19" s="17"/>
    </row>
    <row r="20" spans="1:3" ht="18" customHeight="1">
      <c r="A20" s="34" t="s">
        <v>4</v>
      </c>
      <c r="B20" s="23"/>
      <c r="C20" s="24"/>
    </row>
    <row r="21" spans="1:3" ht="18" customHeight="1">
      <c r="A21" s="35" t="s">
        <v>48</v>
      </c>
      <c r="B21" s="16" t="s">
        <v>23</v>
      </c>
      <c r="C21" s="17"/>
    </row>
    <row r="22" spans="1:3" ht="18" customHeight="1">
      <c r="A22" s="34" t="s">
        <v>5</v>
      </c>
      <c r="B22" s="21"/>
      <c r="C22" s="22"/>
    </row>
    <row r="23" spans="1:3" ht="34.5" customHeight="1">
      <c r="A23" s="35" t="s">
        <v>31</v>
      </c>
      <c r="B23" s="14" t="s">
        <v>35</v>
      </c>
      <c r="C23" s="15"/>
    </row>
    <row r="24" spans="1:3" ht="24.75" customHeight="1">
      <c r="A24" s="34" t="s">
        <v>6</v>
      </c>
      <c r="B24" s="21"/>
      <c r="C24" s="22"/>
    </row>
    <row r="25" spans="1:3" ht="18" customHeight="1">
      <c r="A25" s="35" t="s">
        <v>31</v>
      </c>
      <c r="B25" s="14" t="s">
        <v>7</v>
      </c>
      <c r="C25" s="15"/>
    </row>
    <row r="26" spans="1:3" ht="23.25" customHeight="1">
      <c r="A26" s="34" t="s">
        <v>36</v>
      </c>
      <c r="B26" s="21"/>
      <c r="C26" s="22"/>
    </row>
    <row r="27" spans="1:3" ht="18" customHeight="1">
      <c r="A27" s="35" t="s">
        <v>37</v>
      </c>
      <c r="B27" s="14" t="s">
        <v>8</v>
      </c>
      <c r="C27" s="15"/>
    </row>
    <row r="28" spans="1:3" ht="18" customHeight="1">
      <c r="A28" s="35" t="s">
        <v>38</v>
      </c>
      <c r="B28" s="14" t="s">
        <v>9</v>
      </c>
      <c r="C28" s="15"/>
    </row>
    <row r="29" spans="1:3" ht="18" customHeight="1">
      <c r="A29" s="35" t="s">
        <v>39</v>
      </c>
      <c r="B29" s="14" t="s">
        <v>23</v>
      </c>
      <c r="C29" s="15"/>
    </row>
    <row r="30" spans="1:3" ht="18" customHeight="1">
      <c r="A30" s="35" t="s">
        <v>40</v>
      </c>
      <c r="B30" s="14" t="s">
        <v>23</v>
      </c>
      <c r="C30" s="15"/>
    </row>
    <row r="31" spans="1:3" ht="25.5" customHeight="1">
      <c r="A31" s="34" t="s">
        <v>49</v>
      </c>
      <c r="B31" s="21"/>
      <c r="C31" s="22"/>
    </row>
    <row r="32" spans="1:3" ht="18" customHeight="1">
      <c r="A32" s="36" t="s">
        <v>50</v>
      </c>
      <c r="B32" s="14">
        <v>1</v>
      </c>
      <c r="C32" s="15"/>
    </row>
    <row r="33" spans="1:3" ht="18" customHeight="1">
      <c r="A33" s="35" t="s">
        <v>51</v>
      </c>
      <c r="B33" s="14">
        <v>2</v>
      </c>
      <c r="C33" s="15"/>
    </row>
    <row r="34" spans="1:3" ht="18" customHeight="1">
      <c r="A34" s="35" t="s">
        <v>41</v>
      </c>
      <c r="B34" s="14" t="s">
        <v>52</v>
      </c>
      <c r="C34" s="15"/>
    </row>
    <row r="35" spans="1:3" ht="18" customHeight="1">
      <c r="A35" s="35" t="s">
        <v>45</v>
      </c>
      <c r="B35" s="14" t="s">
        <v>23</v>
      </c>
      <c r="C35" s="15"/>
    </row>
    <row r="36" spans="1:3" ht="18" customHeight="1">
      <c r="A36" s="35" t="s">
        <v>46</v>
      </c>
      <c r="B36" s="25" t="s">
        <v>20</v>
      </c>
      <c r="C36" s="15"/>
    </row>
    <row r="37" spans="1:3" ht="18" customHeight="1">
      <c r="A37" s="35" t="s">
        <v>63</v>
      </c>
      <c r="B37" s="14" t="s">
        <v>23</v>
      </c>
      <c r="C37" s="15"/>
    </row>
    <row r="38" spans="1:3" ht="18" customHeight="1">
      <c r="A38" s="35" t="s">
        <v>47</v>
      </c>
      <c r="B38" s="14" t="s">
        <v>23</v>
      </c>
      <c r="C38" s="15"/>
    </row>
    <row r="39" spans="1:3" ht="27.75" customHeight="1">
      <c r="A39" s="34" t="s">
        <v>21</v>
      </c>
      <c r="B39" s="21"/>
      <c r="C39" s="22"/>
    </row>
    <row r="40" spans="1:3" ht="30" customHeight="1">
      <c r="A40" s="35" t="s">
        <v>10</v>
      </c>
      <c r="B40" s="14" t="s">
        <v>42</v>
      </c>
      <c r="C40" s="15"/>
    </row>
    <row r="41" spans="1:3" ht="30" customHeight="1">
      <c r="A41" s="35" t="s">
        <v>53</v>
      </c>
      <c r="B41" s="25" t="s">
        <v>20</v>
      </c>
      <c r="C41" s="15"/>
    </row>
    <row r="42" spans="1:3" ht="30" customHeight="1">
      <c r="A42" s="35" t="s">
        <v>21</v>
      </c>
      <c r="B42" s="25" t="s">
        <v>64</v>
      </c>
      <c r="C42" s="15"/>
    </row>
    <row r="43" spans="1:3" ht="84.75" customHeight="1">
      <c r="A43" s="37" t="s">
        <v>11</v>
      </c>
      <c r="B43" s="26" t="s">
        <v>65</v>
      </c>
      <c r="C43" s="27"/>
    </row>
    <row r="44" spans="1:3" ht="36.75" customHeight="1">
      <c r="A44" s="37" t="s">
        <v>12</v>
      </c>
      <c r="B44" s="14" t="s">
        <v>13</v>
      </c>
      <c r="C44" s="15"/>
    </row>
    <row r="45" spans="1:3" ht="36.75" customHeight="1">
      <c r="A45" s="37" t="s">
        <v>24</v>
      </c>
      <c r="B45" s="28">
        <f>B46/1.21</f>
        <v>12644.628099173555</v>
      </c>
      <c r="C45" s="29"/>
    </row>
    <row r="46" spans="1:3" ht="18.75" customHeight="1" thickBot="1">
      <c r="A46" s="38" t="s">
        <v>24</v>
      </c>
      <c r="B46" s="30">
        <v>15300</v>
      </c>
      <c r="C46" s="31"/>
    </row>
    <row r="47" ht="38.25" customHeight="1">
      <c r="A47" s="3"/>
    </row>
    <row r="48" spans="1:5" ht="79.5" customHeight="1">
      <c r="A48" s="56" t="s">
        <v>19</v>
      </c>
      <c r="B48" s="56"/>
      <c r="C48" s="56"/>
      <c r="D48" s="6"/>
      <c r="E48" s="6"/>
    </row>
    <row r="49" spans="1:5" ht="56.25" customHeight="1">
      <c r="A49" s="57" t="s">
        <v>116</v>
      </c>
      <c r="B49" s="57"/>
      <c r="C49" s="57"/>
      <c r="D49" s="7"/>
      <c r="E49" s="7"/>
    </row>
    <row r="50" spans="2:3" ht="18.75" customHeight="1">
      <c r="B50" s="4"/>
      <c r="C50" s="4"/>
    </row>
    <row r="51" spans="2:3" ht="18.75" customHeight="1">
      <c r="B51" s="4"/>
      <c r="C51" s="4"/>
    </row>
    <row r="52" spans="2:3" ht="18.75" customHeight="1">
      <c r="B52" s="4"/>
      <c r="C52" s="4"/>
    </row>
  </sheetData>
  <mergeCells count="6">
    <mergeCell ref="A48:C48"/>
    <mergeCell ref="A49:C49"/>
    <mergeCell ref="B5:C5"/>
    <mergeCell ref="A1:C1"/>
    <mergeCell ref="A2:C2"/>
    <mergeCell ref="B4:C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95EB-CB64-45EF-B4AD-6140F1BA40AB}">
  <sheetPr>
    <tabColor rgb="FF92D050"/>
    <pageSetUpPr fitToPage="1"/>
  </sheetPr>
  <dimension ref="A1:G40"/>
  <sheetViews>
    <sheetView showGridLines="0" tabSelected="1" zoomScale="85" zoomScaleNormal="85" workbookViewId="0" topLeftCell="A1">
      <pane xSplit="1" topLeftCell="D1" activePane="topRight" state="frozen"/>
      <selection pane="topRight" activeCell="F4" sqref="F4:G4"/>
    </sheetView>
  </sheetViews>
  <sheetFormatPr defaultColWidth="9.140625" defaultRowHeight="18.75" customHeight="1"/>
  <cols>
    <col min="1" max="3" width="30.7109375" style="1" customWidth="1"/>
    <col min="4" max="5" width="30.7109375" style="5" customWidth="1"/>
    <col min="6" max="7" width="30.7109375" style="9" customWidth="1"/>
    <col min="8" max="16384" width="9.140625" style="1" customWidth="1"/>
  </cols>
  <sheetData>
    <row r="1" spans="1:7" ht="18.75" customHeight="1">
      <c r="A1" s="60" t="s">
        <v>113</v>
      </c>
      <c r="B1" s="60"/>
      <c r="C1" s="60"/>
      <c r="D1" s="60"/>
      <c r="E1" s="60"/>
      <c r="F1" s="60"/>
      <c r="G1" s="60"/>
    </row>
    <row r="2" spans="1:7" ht="18.75" customHeight="1">
      <c r="A2" s="64" t="s">
        <v>66</v>
      </c>
      <c r="B2" s="64"/>
      <c r="C2" s="64"/>
      <c r="D2" s="64"/>
      <c r="E2" s="64"/>
      <c r="F2" s="64"/>
      <c r="G2" s="64"/>
    </row>
    <row r="3" spans="6:7" ht="7.5" customHeight="1" thickBot="1">
      <c r="F3" s="1"/>
      <c r="G3" s="1"/>
    </row>
    <row r="4" spans="2:7" s="2" customFormat="1" ht="35.1" customHeight="1" thickBot="1">
      <c r="B4" s="71" t="s">
        <v>67</v>
      </c>
      <c r="C4" s="72"/>
      <c r="D4" s="72" t="s">
        <v>68</v>
      </c>
      <c r="E4" s="72"/>
      <c r="F4" s="67" t="s">
        <v>138</v>
      </c>
      <c r="G4" s="68"/>
    </row>
    <row r="5" spans="1:7" s="2" customFormat="1" ht="45" customHeight="1">
      <c r="A5" s="32" t="s">
        <v>16</v>
      </c>
      <c r="B5" s="69" t="s">
        <v>14</v>
      </c>
      <c r="C5" s="70"/>
      <c r="D5" s="69" t="s">
        <v>14</v>
      </c>
      <c r="E5" s="70"/>
      <c r="F5" s="65" t="s">
        <v>14</v>
      </c>
      <c r="G5" s="66"/>
    </row>
    <row r="6" spans="1:7" s="2" customFormat="1" ht="27" customHeight="1">
      <c r="A6" s="33" t="s">
        <v>0</v>
      </c>
      <c r="B6" s="10" t="s">
        <v>18</v>
      </c>
      <c r="C6" s="11" t="s">
        <v>15</v>
      </c>
      <c r="D6" s="10" t="s">
        <v>18</v>
      </c>
      <c r="E6" s="11" t="s">
        <v>15</v>
      </c>
      <c r="F6" s="49" t="s">
        <v>18</v>
      </c>
      <c r="G6" s="39" t="s">
        <v>15</v>
      </c>
    </row>
    <row r="7" spans="1:7" ht="48.6" customHeight="1">
      <c r="A7" s="37" t="s">
        <v>69</v>
      </c>
      <c r="B7" s="14" t="s">
        <v>114</v>
      </c>
      <c r="C7" s="15"/>
      <c r="D7" s="25" t="s">
        <v>117</v>
      </c>
      <c r="E7" s="15"/>
      <c r="F7" s="50" t="s">
        <v>125</v>
      </c>
      <c r="G7" s="40"/>
    </row>
    <row r="8" spans="1:7" ht="18" customHeight="1">
      <c r="A8" s="37" t="s">
        <v>70</v>
      </c>
      <c r="B8" s="14" t="s">
        <v>115</v>
      </c>
      <c r="C8" s="15"/>
      <c r="D8" s="25" t="s">
        <v>118</v>
      </c>
      <c r="E8" s="15"/>
      <c r="F8" s="50" t="s">
        <v>115</v>
      </c>
      <c r="G8" s="40"/>
    </row>
    <row r="9" spans="1:7" ht="18" customHeight="1">
      <c r="A9" s="37" t="s">
        <v>71</v>
      </c>
      <c r="B9" s="14" t="s">
        <v>72</v>
      </c>
      <c r="C9" s="15"/>
      <c r="D9" s="25" t="s">
        <v>73</v>
      </c>
      <c r="E9" s="15"/>
      <c r="F9" s="50" t="s">
        <v>72</v>
      </c>
      <c r="G9" s="40"/>
    </row>
    <row r="10" spans="1:7" ht="18" customHeight="1">
      <c r="A10" s="37" t="s">
        <v>74</v>
      </c>
      <c r="B10" s="14" t="s">
        <v>23</v>
      </c>
      <c r="C10" s="15"/>
      <c r="D10" s="25" t="s">
        <v>23</v>
      </c>
      <c r="E10" s="15"/>
      <c r="F10" s="50" t="s">
        <v>23</v>
      </c>
      <c r="G10" s="40"/>
    </row>
    <row r="11" spans="1:7" ht="18" customHeight="1">
      <c r="A11" s="37" t="s">
        <v>75</v>
      </c>
      <c r="B11" s="14" t="s">
        <v>76</v>
      </c>
      <c r="C11" s="15"/>
      <c r="D11" s="47" t="s">
        <v>23</v>
      </c>
      <c r="E11" s="15"/>
      <c r="F11" s="50" t="s">
        <v>23</v>
      </c>
      <c r="G11" s="40"/>
    </row>
    <row r="12" spans="1:7" ht="77.45" customHeight="1">
      <c r="A12" s="37" t="s">
        <v>77</v>
      </c>
      <c r="B12" s="14" t="s">
        <v>78</v>
      </c>
      <c r="C12" s="15"/>
      <c r="D12" s="25" t="s">
        <v>79</v>
      </c>
      <c r="E12" s="15"/>
      <c r="F12" s="50" t="s">
        <v>126</v>
      </c>
      <c r="G12" s="40"/>
    </row>
    <row r="13" spans="1:7" ht="18" customHeight="1">
      <c r="A13" s="37" t="s">
        <v>80</v>
      </c>
      <c r="B13" s="14" t="s">
        <v>81</v>
      </c>
      <c r="C13" s="15"/>
      <c r="D13" s="14" t="s">
        <v>82</v>
      </c>
      <c r="E13" s="15"/>
      <c r="F13" s="14" t="s">
        <v>20</v>
      </c>
      <c r="G13" s="15"/>
    </row>
    <row r="14" spans="1:7" ht="18" customHeight="1">
      <c r="A14" s="37" t="s">
        <v>83</v>
      </c>
      <c r="B14" s="14" t="s">
        <v>84</v>
      </c>
      <c r="C14" s="15"/>
      <c r="D14" s="14" t="s">
        <v>124</v>
      </c>
      <c r="E14" s="15"/>
      <c r="F14" s="50" t="s">
        <v>127</v>
      </c>
      <c r="G14" s="40"/>
    </row>
    <row r="15" spans="1:7" ht="31.5" customHeight="1">
      <c r="A15" s="37" t="s">
        <v>85</v>
      </c>
      <c r="B15" s="14" t="s">
        <v>20</v>
      </c>
      <c r="C15" s="15"/>
      <c r="D15" s="14" t="s">
        <v>20</v>
      </c>
      <c r="E15" s="15"/>
      <c r="F15" s="50" t="s">
        <v>23</v>
      </c>
      <c r="G15" s="40"/>
    </row>
    <row r="16" spans="1:7" ht="31.5" customHeight="1">
      <c r="A16" s="37" t="s">
        <v>86</v>
      </c>
      <c r="B16" s="14" t="s">
        <v>20</v>
      </c>
      <c r="C16" s="15"/>
      <c r="D16" s="47" t="s">
        <v>87</v>
      </c>
      <c r="E16" s="15"/>
      <c r="F16" s="51" t="s">
        <v>128</v>
      </c>
      <c r="G16" s="40"/>
    </row>
    <row r="17" spans="1:7" ht="18" customHeight="1">
      <c r="A17" s="37" t="s">
        <v>88</v>
      </c>
      <c r="B17" s="14" t="s">
        <v>20</v>
      </c>
      <c r="C17" s="15"/>
      <c r="D17" s="14" t="s">
        <v>123</v>
      </c>
      <c r="E17" s="15"/>
      <c r="F17" s="50" t="s">
        <v>129</v>
      </c>
      <c r="G17" s="40"/>
    </row>
    <row r="18" spans="1:7" ht="99" customHeight="1">
      <c r="A18" s="37" t="s">
        <v>89</v>
      </c>
      <c r="B18" s="14" t="s">
        <v>20</v>
      </c>
      <c r="C18" s="15"/>
      <c r="D18" s="25" t="s">
        <v>119</v>
      </c>
      <c r="E18" s="15"/>
      <c r="F18" s="50" t="s">
        <v>130</v>
      </c>
      <c r="G18" s="40"/>
    </row>
    <row r="19" spans="1:7" ht="78" customHeight="1">
      <c r="A19" s="37" t="s">
        <v>90</v>
      </c>
      <c r="B19" s="14" t="s">
        <v>91</v>
      </c>
      <c r="C19" s="15"/>
      <c r="D19" s="25" t="s">
        <v>139</v>
      </c>
      <c r="E19" s="15"/>
      <c r="F19" s="74" t="s">
        <v>140</v>
      </c>
      <c r="G19" s="40"/>
    </row>
    <row r="20" spans="1:7" ht="87.6" customHeight="1">
      <c r="A20" s="37" t="s">
        <v>92</v>
      </c>
      <c r="B20" s="14" t="s">
        <v>20</v>
      </c>
      <c r="C20" s="15"/>
      <c r="D20" s="25" t="s">
        <v>139</v>
      </c>
      <c r="E20" s="15"/>
      <c r="F20" s="73" t="s">
        <v>20</v>
      </c>
      <c r="G20" s="40"/>
    </row>
    <row r="21" spans="1:7" ht="18" customHeight="1">
      <c r="A21" s="37" t="s">
        <v>93</v>
      </c>
      <c r="B21" s="14" t="s">
        <v>94</v>
      </c>
      <c r="C21" s="15"/>
      <c r="D21" s="25" t="s">
        <v>20</v>
      </c>
      <c r="E21" s="15"/>
      <c r="F21" s="50" t="s">
        <v>20</v>
      </c>
      <c r="G21" s="40"/>
    </row>
    <row r="22" spans="1:7" ht="18" customHeight="1">
      <c r="A22" s="45" t="s">
        <v>95</v>
      </c>
      <c r="B22" s="16" t="s">
        <v>96</v>
      </c>
      <c r="C22" s="17"/>
      <c r="D22" s="25" t="s">
        <v>120</v>
      </c>
      <c r="E22" s="17"/>
      <c r="F22" s="52" t="s">
        <v>131</v>
      </c>
      <c r="G22" s="41"/>
    </row>
    <row r="23" spans="1:7" ht="38.25" customHeight="1">
      <c r="A23" s="45" t="s">
        <v>97</v>
      </c>
      <c r="B23" s="16" t="s">
        <v>98</v>
      </c>
      <c r="C23" s="17"/>
      <c r="D23" s="48" t="s">
        <v>121</v>
      </c>
      <c r="E23" s="17"/>
      <c r="F23" s="52" t="s">
        <v>132</v>
      </c>
      <c r="G23" s="41"/>
    </row>
    <row r="24" spans="1:7" ht="18" customHeight="1">
      <c r="A24" s="45" t="s">
        <v>99</v>
      </c>
      <c r="B24" s="16" t="s">
        <v>100</v>
      </c>
      <c r="C24" s="17"/>
      <c r="D24" s="48" t="s">
        <v>100</v>
      </c>
      <c r="E24" s="17"/>
      <c r="F24" s="52" t="s">
        <v>100</v>
      </c>
      <c r="G24" s="41"/>
    </row>
    <row r="25" spans="1:7" ht="35.25" customHeight="1">
      <c r="A25" s="46" t="s">
        <v>101</v>
      </c>
      <c r="B25" s="16" t="s">
        <v>20</v>
      </c>
      <c r="C25" s="17"/>
      <c r="D25" s="48" t="s">
        <v>102</v>
      </c>
      <c r="E25" s="17"/>
      <c r="F25" s="16" t="s">
        <v>20</v>
      </c>
      <c r="G25" s="17"/>
    </row>
    <row r="26" spans="1:7" ht="18" customHeight="1">
      <c r="A26" s="45" t="s">
        <v>103</v>
      </c>
      <c r="B26" s="16" t="s">
        <v>104</v>
      </c>
      <c r="C26" s="17"/>
      <c r="D26" s="48" t="s">
        <v>122</v>
      </c>
      <c r="E26" s="17"/>
      <c r="F26" s="52" t="s">
        <v>104</v>
      </c>
      <c r="G26" s="41"/>
    </row>
    <row r="27" spans="1:7" ht="108.75" customHeight="1">
      <c r="A27" s="45" t="s">
        <v>105</v>
      </c>
      <c r="B27" s="20">
        <v>2</v>
      </c>
      <c r="C27" s="17"/>
      <c r="D27" s="16" t="s">
        <v>20</v>
      </c>
      <c r="E27" s="17"/>
      <c r="F27" s="16" t="s">
        <v>20</v>
      </c>
      <c r="G27" s="17"/>
    </row>
    <row r="28" spans="1:7" ht="24" customHeight="1">
      <c r="A28" s="45" t="s">
        <v>106</v>
      </c>
      <c r="B28" s="25" t="s">
        <v>20</v>
      </c>
      <c r="C28" s="15"/>
      <c r="D28" s="16" t="s">
        <v>107</v>
      </c>
      <c r="E28" s="17"/>
      <c r="F28" s="50" t="s">
        <v>133</v>
      </c>
      <c r="G28" s="40"/>
    </row>
    <row r="29" spans="1:7" ht="40.5" customHeight="1">
      <c r="A29" s="45" t="s">
        <v>108</v>
      </c>
      <c r="B29" s="16" t="s">
        <v>109</v>
      </c>
      <c r="C29" s="17"/>
      <c r="D29" s="16" t="s">
        <v>109</v>
      </c>
      <c r="E29" s="17"/>
      <c r="F29" s="52" t="s">
        <v>134</v>
      </c>
      <c r="G29" s="41"/>
    </row>
    <row r="30" spans="1:7" ht="44.25" customHeight="1">
      <c r="A30" s="45" t="s">
        <v>110</v>
      </c>
      <c r="B30" s="16" t="s">
        <v>111</v>
      </c>
      <c r="C30" s="17"/>
      <c r="D30" s="16" t="s">
        <v>111</v>
      </c>
      <c r="E30" s="17"/>
      <c r="F30" s="52" t="s">
        <v>111</v>
      </c>
      <c r="G30" s="41"/>
    </row>
    <row r="31" spans="1:7" ht="44.25" customHeight="1">
      <c r="A31" s="45" t="s">
        <v>137</v>
      </c>
      <c r="B31" s="16" t="s">
        <v>20</v>
      </c>
      <c r="C31" s="17"/>
      <c r="D31" s="16" t="s">
        <v>20</v>
      </c>
      <c r="E31" s="17"/>
      <c r="F31" s="53" t="s">
        <v>135</v>
      </c>
      <c r="G31" s="41"/>
    </row>
    <row r="32" spans="1:7" ht="18" customHeight="1">
      <c r="A32" s="45" t="s">
        <v>12</v>
      </c>
      <c r="B32" s="16" t="s">
        <v>26</v>
      </c>
      <c r="C32" s="17"/>
      <c r="D32" s="16" t="s">
        <v>26</v>
      </c>
      <c r="E32" s="17"/>
      <c r="F32" s="52" t="s">
        <v>26</v>
      </c>
      <c r="G32" s="42"/>
    </row>
    <row r="33" spans="1:7" ht="18" customHeight="1">
      <c r="A33" s="37" t="s">
        <v>25</v>
      </c>
      <c r="B33" s="43">
        <f>B34/1.21</f>
        <v>3305.785123966942</v>
      </c>
      <c r="C33" s="17"/>
      <c r="D33" s="43">
        <f>D34/1.21</f>
        <v>28925.619834710746</v>
      </c>
      <c r="E33" s="17"/>
      <c r="F33" s="54">
        <f>F34/1.21</f>
        <v>8264.462809917355</v>
      </c>
      <c r="G33" s="42"/>
    </row>
    <row r="34" spans="1:7" ht="18.75" customHeight="1" thickBot="1">
      <c r="A34" s="38" t="s">
        <v>24</v>
      </c>
      <c r="B34" s="30">
        <v>4000</v>
      </c>
      <c r="C34" s="31"/>
      <c r="D34" s="30">
        <v>35000</v>
      </c>
      <c r="E34" s="31"/>
      <c r="F34" s="55">
        <v>10000</v>
      </c>
      <c r="G34" s="44"/>
    </row>
    <row r="35" ht="18.75" customHeight="1">
      <c r="A35" s="2" t="s">
        <v>112</v>
      </c>
    </row>
    <row r="36" ht="18.75" customHeight="1">
      <c r="A36" s="2"/>
    </row>
    <row r="37" spans="1:7" ht="39" customHeight="1">
      <c r="A37" s="56" t="s">
        <v>19</v>
      </c>
      <c r="B37" s="56"/>
      <c r="C37" s="56"/>
      <c r="D37" s="56"/>
      <c r="E37" s="56"/>
      <c r="F37" s="56"/>
      <c r="G37" s="56"/>
    </row>
    <row r="38" spans="1:7" ht="55.5" customHeight="1">
      <c r="A38" s="57" t="s">
        <v>116</v>
      </c>
      <c r="B38" s="57"/>
      <c r="C38" s="57"/>
      <c r="D38" s="57"/>
      <c r="E38" s="57"/>
      <c r="F38" s="57"/>
      <c r="G38" s="57"/>
    </row>
    <row r="39" spans="6:7" ht="18.75" customHeight="1">
      <c r="F39" s="1"/>
      <c r="G39" s="1"/>
    </row>
    <row r="40" ht="18.75" customHeight="1">
      <c r="F40" s="9" t="s">
        <v>136</v>
      </c>
    </row>
  </sheetData>
  <mergeCells count="10">
    <mergeCell ref="A1:G1"/>
    <mergeCell ref="A2:G2"/>
    <mergeCell ref="A37:G37"/>
    <mergeCell ref="A38:G38"/>
    <mergeCell ref="F5:G5"/>
    <mergeCell ref="F4:G4"/>
    <mergeCell ref="B5:C5"/>
    <mergeCell ref="D5:E5"/>
    <mergeCell ref="B4:C4"/>
    <mergeCell ref="D4:E4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2021-02-22T13:56:07Z</dcterms:modified>
  <cp:category/>
  <cp:version/>
  <cp:contentType/>
  <cp:contentStatus/>
  <cp:revision>1</cp:revision>
</cp:coreProperties>
</file>