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3.vyzva\01_ZD\final\"/>
    </mc:Choice>
  </mc:AlternateContent>
  <xr:revisionPtr revIDLastSave="0" documentId="13_ncr:1_{DE0C8C44-E2B8-4DB8-AC28-E76391D822C2}" xr6:coauthVersionLast="45" xr6:coauthVersionMax="45" xr10:uidLastSave="{00000000-0000-0000-0000-000000000000}"/>
  <bookViews>
    <workbookView xWindow="3990" yWindow="2760" windowWidth="21600" windowHeight="12675" tabRatio="500" activeTab="1" xr2:uid="{00000000-000D-0000-FFFF-FFFF00000000}"/>
  </bookViews>
  <sheets>
    <sheet name="Stolní počítač" sheetId="1" r:id="rId1"/>
    <sheet name="Monitory" sheetId="2" r:id="rId2"/>
    <sheet name="Notebook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D43" i="3" l="1"/>
  <c r="B43" i="3"/>
  <c r="B39" i="1"/>
  <c r="F19" i="2" l="1"/>
  <c r="B19" i="2" l="1"/>
</calcChain>
</file>

<file path=xl/sharedStrings.xml><?xml version="1.0" encoding="utf-8"?>
<sst xmlns="http://schemas.openxmlformats.org/spreadsheetml/2006/main" count="241" uniqueCount="137">
  <si>
    <t>Technický parametr</t>
  </si>
  <si>
    <t>- Konstrukční provedení jednotky</t>
  </si>
  <si>
    <t>Procesor</t>
  </si>
  <si>
    <t>Paměť RAM (min. velikost)</t>
  </si>
  <si>
    <t>Pevný disk</t>
  </si>
  <si>
    <t>- Počet min. / druh</t>
  </si>
  <si>
    <t>1 / SSD</t>
  </si>
  <si>
    <t>- Kapacita dat min.</t>
  </si>
  <si>
    <t>Optická mechanika</t>
  </si>
  <si>
    <t>DVD-RW</t>
  </si>
  <si>
    <t>Grafická karta</t>
  </si>
  <si>
    <t>- Typ</t>
  </si>
  <si>
    <t>Zvuková karta</t>
  </si>
  <si>
    <t>integrovaná</t>
  </si>
  <si>
    <t>Síťová karta</t>
  </si>
  <si>
    <t>integrovaná /RJ45</t>
  </si>
  <si>
    <t>- Rychlost min.</t>
  </si>
  <si>
    <t>100/1000 Mbit/s</t>
  </si>
  <si>
    <t>Rozhraní PC - minimální počty všech typů</t>
  </si>
  <si>
    <t>- USB 2.0</t>
  </si>
  <si>
    <t>- USB 3.0</t>
  </si>
  <si>
    <t>- Grafické Výstupy</t>
  </si>
  <si>
    <t>-  Výstupy na sluchátka / mikrofon</t>
  </si>
  <si>
    <t>ANO - vpředu</t>
  </si>
  <si>
    <t>Klávesnice</t>
  </si>
  <si>
    <t>- Lokalizace</t>
  </si>
  <si>
    <t>CZ-US</t>
  </si>
  <si>
    <t>- Typ / rozhraní</t>
  </si>
  <si>
    <t>drátová / USB</t>
  </si>
  <si>
    <t>Myš</t>
  </si>
  <si>
    <t>- Technologie</t>
  </si>
  <si>
    <t>optická</t>
  </si>
  <si>
    <t>Operační systém</t>
  </si>
  <si>
    <t>Záruka min.</t>
  </si>
  <si>
    <t>3 roky NBD on-site</t>
  </si>
  <si>
    <t>Příloha č. 3 Výzvy – Technická specifikace předmětu plnění</t>
  </si>
  <si>
    <t>[doplní dodavatel]</t>
  </si>
  <si>
    <t>Nabízený parametr *</t>
  </si>
  <si>
    <t xml:space="preserve">Název a výrobce zboží </t>
  </si>
  <si>
    <t>Počítače</t>
  </si>
  <si>
    <t xml:space="preserve"> - Minimální výkon dle PassMark - CPU Mark (dle cpubenchmark.net)</t>
  </si>
  <si>
    <t>Požadovaný parametr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</si>
  <si>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</si>
  <si>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</si>
  <si>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x</t>
  </si>
  <si>
    <t xml:space="preserve"> - Rychlost čtení/zápis min.</t>
  </si>
  <si>
    <t xml:space="preserve"> - minimální výkon podle Passmark - G3D Mark</t>
  </si>
  <si>
    <t xml:space="preserve"> - Paměť RAM (min. velikost)</t>
  </si>
  <si>
    <t>Ostatní</t>
  </si>
  <si>
    <t>Monitory</t>
  </si>
  <si>
    <t>Úhlopříčka</t>
  </si>
  <si>
    <t>Technologie obrazu</t>
  </si>
  <si>
    <t>LCD/LED</t>
  </si>
  <si>
    <t>Typ displeje</t>
  </si>
  <si>
    <t>IPS</t>
  </si>
  <si>
    <t>Poměr stran</t>
  </si>
  <si>
    <t>16:9 nebo 16:10</t>
  </si>
  <si>
    <t>Rozlišení</t>
  </si>
  <si>
    <t>min. 1920 x 1080 Full HD</t>
  </si>
  <si>
    <t>Konektivita min.</t>
  </si>
  <si>
    <t>Povrch zobrazovací plochy</t>
  </si>
  <si>
    <t>matný</t>
  </si>
  <si>
    <t>Další parametry</t>
  </si>
  <si>
    <t xml:space="preserve"> - Nastavitelnost</t>
  </si>
  <si>
    <t>není požadováno</t>
  </si>
  <si>
    <t xml:space="preserve"> - Reproduktory</t>
  </si>
  <si>
    <t>ANO</t>
  </si>
  <si>
    <t>Maximální cena s DPH</t>
  </si>
  <si>
    <t>Maximální cena bez DPH</t>
  </si>
  <si>
    <t>24 měsíců</t>
  </si>
  <si>
    <t>Notebooky</t>
  </si>
  <si>
    <t>Display</t>
  </si>
  <si>
    <t xml:space="preserve"> - Úhlopříčka</t>
  </si>
  <si>
    <t xml:space="preserve"> - Rozlišení</t>
  </si>
  <si>
    <t>FullHD 1920x1080</t>
  </si>
  <si>
    <t xml:space="preserve"> - Typ</t>
  </si>
  <si>
    <t xml:space="preserve"> - Displej</t>
  </si>
  <si>
    <t>matný antireflexní</t>
  </si>
  <si>
    <t xml:space="preserve"> - Minimální výkon dle PassMark - CPU Mark
(dle cpubenchmark.net)</t>
  </si>
  <si>
    <t xml:space="preserve"> - Min. velikost</t>
  </si>
  <si>
    <t xml:space="preserve"> - Počet min. / druh</t>
  </si>
  <si>
    <t xml:space="preserve"> - Kapacita dat min. </t>
  </si>
  <si>
    <t>integrovaná (ve smyslu integrovaného GPU v rámci CPU)</t>
  </si>
  <si>
    <t>Síťové adaptéry</t>
  </si>
  <si>
    <t xml:space="preserve"> - Síťová karta - typ</t>
  </si>
  <si>
    <t xml:space="preserve"> - Rychlost min.</t>
  </si>
  <si>
    <t xml:space="preserve"> - Wi-fi</t>
  </si>
  <si>
    <t xml:space="preserve"> - BlueTooth</t>
  </si>
  <si>
    <t>Rozhraní - minimální požadavky</t>
  </si>
  <si>
    <t xml:space="preserve"> - USB</t>
  </si>
  <si>
    <t xml:space="preserve"> - Digitální video výstup </t>
  </si>
  <si>
    <t xml:space="preserve"> - Další výstupy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</si>
  <si>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</si>
  <si>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250 GB</t>
  </si>
  <si>
    <t>nespecifikováno</t>
  </si>
  <si>
    <t>min. HDMI</t>
  </si>
  <si>
    <t>15.6"</t>
  </si>
  <si>
    <t>CZ - numerická</t>
  </si>
  <si>
    <t>LAN (RJ45)</t>
  </si>
  <si>
    <t xml:space="preserve"> - Webkamera</t>
  </si>
  <si>
    <t>10/100/1000 Mbit/s</t>
  </si>
  <si>
    <t>integrovaná/RJ45</t>
  </si>
  <si>
    <t>8 GB DDR4</t>
  </si>
  <si>
    <t>min. 22"</t>
  </si>
  <si>
    <t>Monitor - typ II</t>
  </si>
  <si>
    <t>Notebook - typ I</t>
  </si>
  <si>
    <t>Stolní počítač typ I</t>
  </si>
  <si>
    <t>Monitor - typ I</t>
  </si>
  <si>
    <t>maximální velikost SFF</t>
  </si>
  <si>
    <t>8 000 bodů</t>
  </si>
  <si>
    <t>240 GB</t>
  </si>
  <si>
    <t>min. 1x HDMI, min. 1 x VGA</t>
  </si>
  <si>
    <t>MS Windows 10 PRO CZ lokalizace; 64-bitová verze; pro firemní použití; plně kompatibilní se stávajícím SW jednotlivých zadavatelů, tj. s MS Windows a dalším SW na plaformě Windows; rozšířená podpora min. do r. 2025</t>
  </si>
  <si>
    <t>HDMI nebo DVI, VGA</t>
  </si>
  <si>
    <t xml:space="preserve">výškově nastavitelný, PIVOT </t>
  </si>
  <si>
    <t>min. 27"</t>
  </si>
  <si>
    <t>HDMI, DP, VGA</t>
  </si>
  <si>
    <t>16:9</t>
  </si>
  <si>
    <t>5ms</t>
  </si>
  <si>
    <t xml:space="preserve"> - Ostatní požadavky</t>
  </si>
  <si>
    <t>bezrámečkový nebo velmi úzký rámeček</t>
  </si>
  <si>
    <t>1 / SSD nebo NVMe</t>
  </si>
  <si>
    <t>min. 1x USB-C, min. 2x USB 3.0</t>
  </si>
  <si>
    <t xml:space="preserve"> - čtečka paměťových karet SD</t>
  </si>
  <si>
    <t xml:space="preserve"> - inetgrovaná čtečka čipových karet</t>
  </si>
  <si>
    <t xml:space="preserve"> - dokovací konektor</t>
  </si>
  <si>
    <t xml:space="preserve"> - dokovací stanice součástí dodávky</t>
  </si>
  <si>
    <t>Notebook - typ II</t>
  </si>
  <si>
    <t>14,9 - 15,6"</t>
  </si>
  <si>
    <t>LCD/LED/IPS</t>
  </si>
  <si>
    <t>7 000 bodů</t>
  </si>
  <si>
    <t>1 / SSD NVMe</t>
  </si>
  <si>
    <t>Parametry dokovací stanice</t>
  </si>
  <si>
    <t>2x grafický výstup (VGA, HDMI); 2x USB 3.0</t>
  </si>
  <si>
    <t>Odezva max.</t>
  </si>
  <si>
    <t>min. 24"</t>
  </si>
  <si>
    <t>Monitor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</si>
</sst>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&quot;Kč&quot;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Segoe U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u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969696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6" fillId="0" borderId="0"/>
  </cellStyleXfs>
  <cellXfs count="97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4" borderId="6" xfId="2" applyFont="1" applyFill="1" applyBorder="1"/>
    <xf numFmtId="0" fontId="11" fillId="4" borderId="6" xfId="2" applyFont="1" applyFill="1" applyBorder="1" applyAlignment="1">
      <alignment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9" fillId="5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4" fillId="2" borderId="13" xfId="1" applyFont="1" applyFill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9" fillId="4" borderId="8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8" fillId="0" borderId="0" xfId="4" applyFont="1" applyAlignment="1">
      <alignment vertical="center" wrapText="1"/>
    </xf>
    <xf numFmtId="0" fontId="9" fillId="0" borderId="0" xfId="4" applyFont="1" applyAlignment="1">
      <alignment vertical="center" wrapText="1"/>
    </xf>
    <xf numFmtId="0" fontId="12" fillId="0" borderId="1" xfId="4" applyFont="1" applyBorder="1" applyAlignment="1">
      <alignment horizontal="center" vertical="center" wrapText="1"/>
    </xf>
    <xf numFmtId="3" fontId="8" fillId="0" borderId="0" xfId="4" applyNumberFormat="1" applyFont="1" applyAlignment="1">
      <alignment horizontal="center" vertical="center" wrapText="1"/>
    </xf>
    <xf numFmtId="0" fontId="12" fillId="3" borderId="6" xfId="4" applyFont="1" applyFill="1" applyBorder="1" applyAlignment="1">
      <alignment horizontal="center" vertical="center" wrapText="1"/>
    </xf>
    <xf numFmtId="0" fontId="12" fillId="0" borderId="13" xfId="4" applyFont="1" applyBorder="1" applyAlignment="1">
      <alignment vertical="center" wrapText="1"/>
    </xf>
    <xf numFmtId="0" fontId="18" fillId="4" borderId="1" xfId="4" applyFont="1" applyFill="1" applyBorder="1" applyAlignment="1">
      <alignment vertical="center" wrapText="1"/>
    </xf>
    <xf numFmtId="0" fontId="18" fillId="4" borderId="6" xfId="4" applyFont="1" applyFill="1" applyBorder="1" applyAlignment="1">
      <alignment vertical="center" wrapText="1"/>
    </xf>
    <xf numFmtId="0" fontId="20" fillId="0" borderId="0" xfId="4" applyFont="1" applyAlignment="1">
      <alignment vertical="center" wrapText="1"/>
    </xf>
    <xf numFmtId="0" fontId="17" fillId="0" borderId="0" xfId="4" applyFont="1" applyAlignment="1">
      <alignment vertical="center" wrapText="1"/>
    </xf>
    <xf numFmtId="0" fontId="17" fillId="5" borderId="4" xfId="3" applyFont="1" applyFill="1" applyBorder="1" applyAlignment="1">
      <alignment horizontal="left" vertical="center" wrapText="1"/>
    </xf>
    <xf numFmtId="0" fontId="17" fillId="4" borderId="16" xfId="4" applyFont="1" applyFill="1" applyBorder="1" applyAlignment="1">
      <alignment vertical="center" wrapText="1"/>
    </xf>
    <xf numFmtId="0" fontId="17" fillId="4" borderId="22" xfId="4" applyFont="1" applyFill="1" applyBorder="1" applyAlignment="1">
      <alignment horizontal="center" vertical="center" wrapText="1"/>
    </xf>
    <xf numFmtId="0" fontId="17" fillId="5" borderId="23" xfId="4" applyFont="1" applyFill="1" applyBorder="1" applyAlignment="1">
      <alignment horizontal="center" vertical="center" wrapText="1"/>
    </xf>
    <xf numFmtId="0" fontId="18" fillId="4" borderId="13" xfId="4" applyFont="1" applyFill="1" applyBorder="1" applyAlignment="1">
      <alignment vertical="center" wrapText="1"/>
    </xf>
    <xf numFmtId="0" fontId="12" fillId="4" borderId="1" xfId="4" applyFont="1" applyFill="1" applyBorder="1" applyAlignment="1">
      <alignment horizontal="center" vertical="center" wrapText="1"/>
    </xf>
    <xf numFmtId="0" fontId="12" fillId="4" borderId="6" xfId="4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3" borderId="6" xfId="4" applyFont="1" applyFill="1" applyBorder="1" applyAlignment="1">
      <alignment horizontal="center" vertical="center" wrapText="1"/>
    </xf>
    <xf numFmtId="0" fontId="20" fillId="4" borderId="1" xfId="4" applyFont="1" applyFill="1" applyBorder="1"/>
    <xf numFmtId="0" fontId="20" fillId="4" borderId="6" xfId="4" applyFont="1" applyFill="1" applyBorder="1"/>
    <xf numFmtId="0" fontId="20" fillId="4" borderId="1" xfId="4" applyFont="1" applyFill="1" applyBorder="1" applyAlignment="1">
      <alignment horizontal="center" vertical="center" wrapText="1"/>
    </xf>
    <xf numFmtId="0" fontId="20" fillId="4" borderId="6" xfId="4" applyFont="1" applyFill="1" applyBorder="1" applyAlignment="1">
      <alignment horizontal="center" vertical="center" wrapText="1"/>
    </xf>
    <xf numFmtId="0" fontId="18" fillId="3" borderId="6" xfId="4" applyFont="1" applyFill="1" applyBorder="1" applyAlignment="1">
      <alignment horizontal="center" vertical="center" wrapText="1"/>
    </xf>
    <xf numFmtId="0" fontId="12" fillId="0" borderId="13" xfId="4" applyFont="1" applyBorder="1" applyAlignment="1">
      <alignment horizontal="left" vertical="center" wrapText="1"/>
    </xf>
    <xf numFmtId="0" fontId="20" fillId="0" borderId="0" xfId="4" applyFont="1" applyAlignment="1">
      <alignment horizontal="center" vertical="center" wrapText="1"/>
    </xf>
    <xf numFmtId="0" fontId="18" fillId="0" borderId="13" xfId="4" applyFont="1" applyBorder="1" applyAlignment="1">
      <alignment vertical="center" wrapText="1"/>
    </xf>
    <xf numFmtId="0" fontId="22" fillId="3" borderId="6" xfId="4" applyFont="1" applyFill="1" applyBorder="1" applyAlignment="1">
      <alignment horizontal="center" vertical="center" wrapText="1"/>
    </xf>
    <xf numFmtId="165" fontId="12" fillId="3" borderId="6" xfId="4" applyNumberFormat="1" applyFont="1" applyFill="1" applyBorder="1" applyAlignment="1">
      <alignment horizontal="center" vertical="center" wrapText="1"/>
    </xf>
    <xf numFmtId="165" fontId="12" fillId="3" borderId="18" xfId="4" applyNumberFormat="1" applyFont="1" applyFill="1" applyBorder="1" applyAlignment="1">
      <alignment horizontal="center" vertical="center" wrapText="1"/>
    </xf>
    <xf numFmtId="0" fontId="18" fillId="0" borderId="14" xfId="4" applyFont="1" applyBorder="1" applyAlignment="1">
      <alignment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3" borderId="7" xfId="4" applyFont="1" applyFill="1" applyBorder="1" applyAlignment="1">
      <alignment horizontal="center" vertical="center" wrapText="1"/>
    </xf>
    <xf numFmtId="0" fontId="17" fillId="5" borderId="15" xfId="3" applyFont="1" applyFill="1" applyBorder="1" applyAlignment="1">
      <alignment horizontal="left" vertical="center" wrapText="1"/>
    </xf>
    <xf numFmtId="0" fontId="17" fillId="4" borderId="8" xfId="4" applyFont="1" applyFill="1" applyBorder="1" applyAlignment="1">
      <alignment horizontal="center" vertical="center" wrapText="1"/>
    </xf>
    <xf numFmtId="0" fontId="17" fillId="5" borderId="9" xfId="4" applyFont="1" applyFill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center" vertical="center" wrapText="1"/>
    </xf>
    <xf numFmtId="0" fontId="18" fillId="0" borderId="19" xfId="4" applyFont="1" applyBorder="1" applyAlignment="1">
      <alignment vertical="center" wrapText="1"/>
    </xf>
    <xf numFmtId="3" fontId="20" fillId="0" borderId="0" xfId="4" applyNumberFormat="1" applyFont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5" fontId="12" fillId="0" borderId="17" xfId="4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2" fillId="0" borderId="24" xfId="4" applyFont="1" applyBorder="1" applyAlignment="1">
      <alignment vertical="center" wrapText="1"/>
    </xf>
    <xf numFmtId="0" fontId="20" fillId="0" borderId="17" xfId="4" applyFont="1" applyBorder="1" applyAlignment="1">
      <alignment horizontal="center" vertical="center" wrapText="1"/>
    </xf>
    <xf numFmtId="0" fontId="12" fillId="3" borderId="18" xfId="4" applyFont="1" applyFill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165" fontId="12" fillId="0" borderId="1" xfId="4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7" fillId="7" borderId="4" xfId="4" applyFont="1" applyFill="1" applyBorder="1" applyAlignment="1">
      <alignment horizontal="center" vertical="center" wrapText="1"/>
    </xf>
    <xf numFmtId="0" fontId="17" fillId="7" borderId="5" xfId="4" applyFont="1" applyFill="1" applyBorder="1" applyAlignment="1">
      <alignment horizontal="center" vertical="center" wrapText="1"/>
    </xf>
    <xf numFmtId="0" fontId="17" fillId="3" borderId="4" xfId="4" applyFont="1" applyFill="1" applyBorder="1" applyAlignment="1">
      <alignment horizontal="center" vertical="center" wrapText="1"/>
    </xf>
    <xf numFmtId="0" fontId="17" fillId="3" borderId="5" xfId="4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7" borderId="20" xfId="4" applyFont="1" applyFill="1" applyBorder="1" applyAlignment="1">
      <alignment horizontal="center" vertical="center" wrapText="1"/>
    </xf>
    <xf numFmtId="0" fontId="17" fillId="7" borderId="21" xfId="4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/>
    </xf>
  </cellXfs>
  <cellStyles count="6">
    <cellStyle name="Normální" xfId="0" builtinId="0"/>
    <cellStyle name="Normální 2" xfId="3" xr:uid="{041EAC89-69FA-4B47-A93A-409FF0679F41}"/>
    <cellStyle name="Normální 2 2" xfId="5" xr:uid="{AE7840E6-D977-4C90-A33B-B1F8313FBE0F}"/>
    <cellStyle name="normální 30" xfId="2" xr:uid="{9290FF71-8A5E-4AEF-9D99-ACC2769622E4}"/>
    <cellStyle name="normální 30 2" xfId="4" xr:uid="{A5854C57-44A3-4C9D-A7E0-81C08016FD68}"/>
    <cellStyle name="TableStyleLight1" xfId="1" xr:uid="{00000000-000B-0000-0000-000036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5"/>
  <sheetViews>
    <sheetView showGridLines="0" zoomScale="70" zoomScaleNormal="70" workbookViewId="0">
      <pane ySplit="7" topLeftCell="A8" activePane="bottomLeft" state="frozen"/>
      <selection pane="bottomLeft" sqref="A1:C1"/>
    </sheetView>
  </sheetViews>
  <sheetFormatPr defaultRowHeight="15" x14ac:dyDescent="0.25"/>
  <cols>
    <col min="1" max="1" width="29" style="1" customWidth="1"/>
    <col min="2" max="2" width="26.5703125" style="1" customWidth="1"/>
    <col min="3" max="3" width="26.7109375" style="4" customWidth="1"/>
    <col min="4" max="1021" width="9.140625" style="1"/>
  </cols>
  <sheetData>
    <row r="1" spans="1:1024" s="4" customFormat="1" ht="18.75" customHeight="1" x14ac:dyDescent="0.3">
      <c r="A1" s="79" t="s">
        <v>35</v>
      </c>
      <c r="B1" s="79"/>
      <c r="C1" s="79"/>
    </row>
    <row r="2" spans="1:1024" s="4" customFormat="1" ht="17.25" customHeight="1" x14ac:dyDescent="0.3">
      <c r="A2" s="79" t="s">
        <v>39</v>
      </c>
      <c r="B2" s="79"/>
      <c r="C2" s="79"/>
    </row>
    <row r="3" spans="1:1024" s="4" customFormat="1" ht="7.5" customHeight="1" x14ac:dyDescent="0.25"/>
    <row r="4" spans="1:1024" ht="17.25" customHeight="1" thickBot="1" x14ac:dyDescent="0.3">
      <c r="C4" s="1"/>
    </row>
    <row r="5" spans="1:1024" ht="31.5" customHeight="1" thickBot="1" x14ac:dyDescent="0.3">
      <c r="B5" s="80" t="s">
        <v>106</v>
      </c>
      <c r="C5" s="81"/>
    </row>
    <row r="6" spans="1:1024" ht="43.5" customHeight="1" thickBot="1" x14ac:dyDescent="0.3">
      <c r="A6" s="18" t="s">
        <v>38</v>
      </c>
      <c r="B6" s="82" t="s">
        <v>36</v>
      </c>
      <c r="C6" s="83"/>
    </row>
    <row r="7" spans="1:1024" s="2" customFormat="1" ht="24.75" customHeight="1" x14ac:dyDescent="0.25">
      <c r="A7" s="19" t="s">
        <v>0</v>
      </c>
      <c r="B7" s="24" t="s">
        <v>41</v>
      </c>
      <c r="C7" s="16" t="s">
        <v>37</v>
      </c>
      <c r="AMH7"/>
      <c r="AMI7"/>
      <c r="AMJ7"/>
    </row>
    <row r="8" spans="1:1024" ht="26.25" customHeight="1" x14ac:dyDescent="0.25">
      <c r="A8" s="20" t="s">
        <v>1</v>
      </c>
      <c r="B8" s="25" t="s">
        <v>108</v>
      </c>
      <c r="C8" s="6"/>
    </row>
    <row r="9" spans="1:1024" ht="18" customHeight="1" x14ac:dyDescent="0.25">
      <c r="A9" s="21" t="s">
        <v>2</v>
      </c>
      <c r="B9" s="3"/>
      <c r="C9" s="5"/>
    </row>
    <row r="10" spans="1:1024" ht="45.6" customHeight="1" x14ac:dyDescent="0.25">
      <c r="A10" s="20" t="s">
        <v>40</v>
      </c>
      <c r="B10" s="25" t="s">
        <v>109</v>
      </c>
      <c r="C10" s="6"/>
    </row>
    <row r="11" spans="1:1024" ht="53.25" customHeight="1" x14ac:dyDescent="0.25">
      <c r="A11" s="20" t="s">
        <v>3</v>
      </c>
      <c r="B11" s="25" t="s">
        <v>102</v>
      </c>
      <c r="C11" s="7"/>
    </row>
    <row r="12" spans="1:1024" ht="18" customHeight="1" x14ac:dyDescent="0.25">
      <c r="A12" s="21" t="s">
        <v>4</v>
      </c>
      <c r="B12" s="3"/>
      <c r="C12" s="8"/>
    </row>
    <row r="13" spans="1:1024" ht="18" customHeight="1" x14ac:dyDescent="0.25">
      <c r="A13" s="20" t="s">
        <v>5</v>
      </c>
      <c r="B13" s="25" t="s">
        <v>6</v>
      </c>
      <c r="C13" s="7"/>
    </row>
    <row r="14" spans="1:1024" ht="30" customHeight="1" x14ac:dyDescent="0.25">
      <c r="A14" s="20" t="s">
        <v>7</v>
      </c>
      <c r="B14" s="25" t="s">
        <v>110</v>
      </c>
      <c r="C14" s="6"/>
    </row>
    <row r="15" spans="1:1024" ht="18" customHeight="1" x14ac:dyDescent="0.25">
      <c r="A15" s="20" t="s">
        <v>45</v>
      </c>
      <c r="B15" s="25" t="s">
        <v>94</v>
      </c>
      <c r="C15" s="7"/>
    </row>
    <row r="16" spans="1:1024" ht="18" customHeight="1" x14ac:dyDescent="0.25">
      <c r="A16" s="21" t="s">
        <v>8</v>
      </c>
      <c r="B16" s="3"/>
      <c r="C16" s="10"/>
    </row>
    <row r="17" spans="1:3" ht="18" customHeight="1" x14ac:dyDescent="0.25">
      <c r="A17" s="20" t="s">
        <v>9</v>
      </c>
      <c r="B17" s="25" t="s">
        <v>66</v>
      </c>
      <c r="C17" s="13"/>
    </row>
    <row r="18" spans="1:3" ht="18" customHeight="1" x14ac:dyDescent="0.25">
      <c r="A18" s="21" t="s">
        <v>10</v>
      </c>
      <c r="B18" s="3"/>
      <c r="C18" s="14"/>
    </row>
    <row r="19" spans="1:3" x14ac:dyDescent="0.25">
      <c r="A19" s="20" t="s">
        <v>11</v>
      </c>
      <c r="B19" s="25" t="s">
        <v>13</v>
      </c>
      <c r="C19" s="7"/>
    </row>
    <row r="20" spans="1:3" ht="25.5" x14ac:dyDescent="0.25">
      <c r="A20" s="20" t="s">
        <v>46</v>
      </c>
      <c r="B20" s="25" t="s">
        <v>44</v>
      </c>
      <c r="C20" s="7"/>
    </row>
    <row r="21" spans="1:3" x14ac:dyDescent="0.25">
      <c r="A21" s="20" t="s">
        <v>47</v>
      </c>
      <c r="B21" s="25" t="s">
        <v>44</v>
      </c>
      <c r="C21" s="11"/>
    </row>
    <row r="22" spans="1:3" ht="18" customHeight="1" x14ac:dyDescent="0.25">
      <c r="A22" s="21" t="s">
        <v>12</v>
      </c>
      <c r="B22" s="3"/>
      <c r="C22" s="9"/>
    </row>
    <row r="23" spans="1:3" ht="18" customHeight="1" x14ac:dyDescent="0.25">
      <c r="A23" s="20" t="s">
        <v>11</v>
      </c>
      <c r="B23" s="25" t="s">
        <v>13</v>
      </c>
      <c r="C23" s="6"/>
    </row>
    <row r="24" spans="1:3" ht="18" customHeight="1" x14ac:dyDescent="0.25">
      <c r="A24" s="21" t="s">
        <v>14</v>
      </c>
      <c r="B24" s="3"/>
      <c r="C24" s="9"/>
    </row>
    <row r="25" spans="1:3" ht="18" customHeight="1" x14ac:dyDescent="0.25">
      <c r="A25" s="20" t="s">
        <v>11</v>
      </c>
      <c r="B25" s="25" t="s">
        <v>15</v>
      </c>
      <c r="C25" s="6"/>
    </row>
    <row r="26" spans="1:3" x14ac:dyDescent="0.25">
      <c r="A26" s="20" t="s">
        <v>16</v>
      </c>
      <c r="B26" s="25" t="s">
        <v>17</v>
      </c>
      <c r="C26" s="13"/>
    </row>
    <row r="27" spans="1:3" ht="29.25" customHeight="1" x14ac:dyDescent="0.25">
      <c r="A27" s="21" t="s">
        <v>18</v>
      </c>
      <c r="B27" s="3"/>
      <c r="C27" s="5"/>
    </row>
    <row r="28" spans="1:3" ht="39.75" customHeight="1" x14ac:dyDescent="0.25">
      <c r="A28" s="20" t="s">
        <v>19</v>
      </c>
      <c r="B28" s="25">
        <v>2</v>
      </c>
      <c r="C28" s="6"/>
    </row>
    <row r="29" spans="1:3" ht="41.25" customHeight="1" x14ac:dyDescent="0.25">
      <c r="A29" s="20" t="s">
        <v>20</v>
      </c>
      <c r="B29" s="25">
        <v>2</v>
      </c>
      <c r="C29" s="6"/>
    </row>
    <row r="30" spans="1:3" ht="119.25" customHeight="1" x14ac:dyDescent="0.25">
      <c r="A30" s="20" t="s">
        <v>21</v>
      </c>
      <c r="B30" s="25" t="s">
        <v>111</v>
      </c>
      <c r="C30" s="13"/>
    </row>
    <row r="31" spans="1:3" ht="31.9" customHeight="1" x14ac:dyDescent="0.25">
      <c r="A31" s="20" t="s">
        <v>22</v>
      </c>
      <c r="B31" s="25" t="s">
        <v>23</v>
      </c>
      <c r="C31" s="6"/>
    </row>
    <row r="32" spans="1:3" ht="18" customHeight="1" x14ac:dyDescent="0.25">
      <c r="A32" s="21" t="s">
        <v>24</v>
      </c>
      <c r="B32" s="3"/>
      <c r="C32" s="5"/>
    </row>
    <row r="33" spans="1:7" ht="18" customHeight="1" x14ac:dyDescent="0.25">
      <c r="A33" s="20" t="s">
        <v>25</v>
      </c>
      <c r="B33" s="25" t="s">
        <v>26</v>
      </c>
      <c r="C33" s="6"/>
    </row>
    <row r="34" spans="1:7" ht="18" customHeight="1" x14ac:dyDescent="0.25">
      <c r="A34" s="20" t="s">
        <v>27</v>
      </c>
      <c r="B34" s="25" t="s">
        <v>28</v>
      </c>
      <c r="C34" s="6"/>
    </row>
    <row r="35" spans="1:7" ht="18" customHeight="1" x14ac:dyDescent="0.25">
      <c r="A35" s="21" t="s">
        <v>29</v>
      </c>
      <c r="B35" s="3"/>
      <c r="C35" s="5"/>
    </row>
    <row r="36" spans="1:7" ht="18" customHeight="1" x14ac:dyDescent="0.25">
      <c r="A36" s="20" t="s">
        <v>27</v>
      </c>
      <c r="B36" s="25" t="s">
        <v>28</v>
      </c>
      <c r="C36" s="6"/>
    </row>
    <row r="37" spans="1:7" ht="25.9" customHeight="1" x14ac:dyDescent="0.25">
      <c r="A37" s="20" t="s">
        <v>30</v>
      </c>
      <c r="B37" s="25" t="s">
        <v>31</v>
      </c>
      <c r="C37" s="13"/>
    </row>
    <row r="38" spans="1:7" ht="135" customHeight="1" x14ac:dyDescent="0.25">
      <c r="A38" s="22" t="s">
        <v>32</v>
      </c>
      <c r="B38" s="68" t="s">
        <v>112</v>
      </c>
      <c r="C38" s="6"/>
    </row>
    <row r="39" spans="1:7" ht="23.25" customHeight="1" x14ac:dyDescent="0.25">
      <c r="A39" s="22" t="s">
        <v>67</v>
      </c>
      <c r="B39" s="26">
        <f>B40*1.21</f>
        <v>13310</v>
      </c>
      <c r="C39" s="12"/>
    </row>
    <row r="40" spans="1:7" ht="24.75" customHeight="1" x14ac:dyDescent="0.25">
      <c r="A40" s="22" t="s">
        <v>68</v>
      </c>
      <c r="B40" s="26">
        <v>11000</v>
      </c>
      <c r="C40" s="6"/>
    </row>
    <row r="41" spans="1:7" ht="22.15" customHeight="1" thickBot="1" x14ac:dyDescent="0.3">
      <c r="A41" s="23" t="s">
        <v>33</v>
      </c>
      <c r="B41" s="27" t="s">
        <v>34</v>
      </c>
      <c r="C41" s="15"/>
    </row>
    <row r="43" spans="1:7" ht="69" customHeight="1" x14ac:dyDescent="0.25">
      <c r="A43" s="84" t="s">
        <v>42</v>
      </c>
      <c r="B43" s="84"/>
      <c r="C43" s="84"/>
      <c r="D43" s="17"/>
      <c r="E43" s="17"/>
      <c r="F43" s="17"/>
      <c r="G43" s="17"/>
    </row>
    <row r="44" spans="1:7" ht="67.5" customHeight="1" x14ac:dyDescent="0.25">
      <c r="A44" s="78" t="s">
        <v>43</v>
      </c>
      <c r="B44" s="78"/>
      <c r="C44" s="78"/>
      <c r="D44" s="70"/>
      <c r="E44" s="70"/>
      <c r="F44" s="70"/>
      <c r="G44" s="70"/>
    </row>
    <row r="45" spans="1:7" x14ac:dyDescent="0.25">
      <c r="C45" s="1"/>
    </row>
  </sheetData>
  <mergeCells count="6">
    <mergeCell ref="A44:C44"/>
    <mergeCell ref="A1:C1"/>
    <mergeCell ref="A2:C2"/>
    <mergeCell ref="B5:C5"/>
    <mergeCell ref="B6:C6"/>
    <mergeCell ref="A43:C43"/>
  </mergeCells>
  <pageMargins left="0.7" right="0.7" top="0.78749999999999998" bottom="0.78749999999999998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2603-8FB1-42B0-8DB3-78170748F555}">
  <sheetPr>
    <pageSetUpPr fitToPage="1"/>
  </sheetPr>
  <dimension ref="A1:G25"/>
  <sheetViews>
    <sheetView showGridLines="0" tabSelected="1" zoomScale="85" zoomScaleNormal="85" workbookViewId="0">
      <selection sqref="A1:G1"/>
    </sheetView>
  </sheetViews>
  <sheetFormatPr defaultColWidth="9.140625" defaultRowHeight="18.75" customHeight="1" x14ac:dyDescent="0.25"/>
  <cols>
    <col min="1" max="1" width="30.5703125" style="28" customWidth="1"/>
    <col min="2" max="7" width="22.42578125" style="28" customWidth="1"/>
    <col min="8" max="16384" width="9.140625" style="28"/>
  </cols>
  <sheetData>
    <row r="1" spans="1:7" ht="18.75" customHeight="1" x14ac:dyDescent="0.3">
      <c r="A1" s="86" t="s">
        <v>35</v>
      </c>
      <c r="B1" s="86"/>
      <c r="C1" s="86"/>
      <c r="D1" s="86"/>
      <c r="E1" s="86"/>
      <c r="F1" s="86"/>
      <c r="G1" s="86"/>
    </row>
    <row r="2" spans="1:7" ht="18.75" customHeight="1" x14ac:dyDescent="0.25">
      <c r="A2" s="87" t="s">
        <v>49</v>
      </c>
      <c r="B2" s="87"/>
      <c r="C2" s="87"/>
      <c r="D2" s="87"/>
      <c r="E2" s="87"/>
      <c r="F2" s="87"/>
      <c r="G2" s="87"/>
    </row>
    <row r="3" spans="1:7" ht="8.25" customHeight="1" thickBot="1" x14ac:dyDescent="0.3">
      <c r="A3" s="36"/>
      <c r="B3" s="36"/>
      <c r="C3" s="36"/>
      <c r="D3" s="36"/>
      <c r="E3" s="36"/>
      <c r="F3" s="36"/>
      <c r="G3" s="36"/>
    </row>
    <row r="4" spans="1:7" s="29" customFormat="1" ht="35.1" customHeight="1" thickBot="1" x14ac:dyDescent="0.3">
      <c r="A4" s="37"/>
      <c r="B4" s="88" t="s">
        <v>107</v>
      </c>
      <c r="C4" s="89"/>
      <c r="D4" s="88" t="s">
        <v>104</v>
      </c>
      <c r="E4" s="89"/>
      <c r="F4" s="88" t="s">
        <v>136</v>
      </c>
      <c r="G4" s="89"/>
    </row>
    <row r="5" spans="1:7" s="29" customFormat="1" ht="45.75" customHeight="1" thickBot="1" x14ac:dyDescent="0.3">
      <c r="A5" s="62" t="s">
        <v>38</v>
      </c>
      <c r="B5" s="90" t="s">
        <v>36</v>
      </c>
      <c r="C5" s="91"/>
      <c r="D5" s="90" t="s">
        <v>36</v>
      </c>
      <c r="E5" s="91"/>
      <c r="F5" s="90" t="s">
        <v>36</v>
      </c>
      <c r="G5" s="91"/>
    </row>
    <row r="6" spans="1:7" s="29" customFormat="1" ht="35.1" customHeight="1" x14ac:dyDescent="0.25">
      <c r="A6" s="39" t="s">
        <v>0</v>
      </c>
      <c r="B6" s="63" t="s">
        <v>41</v>
      </c>
      <c r="C6" s="64" t="s">
        <v>37</v>
      </c>
      <c r="D6" s="63" t="s">
        <v>41</v>
      </c>
      <c r="E6" s="64" t="s">
        <v>37</v>
      </c>
      <c r="F6" s="63" t="s">
        <v>41</v>
      </c>
      <c r="G6" s="64" t="s">
        <v>37</v>
      </c>
    </row>
    <row r="7" spans="1:7" ht="18" customHeight="1" x14ac:dyDescent="0.25">
      <c r="A7" s="55" t="s">
        <v>50</v>
      </c>
      <c r="B7" s="30" t="s">
        <v>103</v>
      </c>
      <c r="C7" s="32"/>
      <c r="D7" s="30" t="s">
        <v>135</v>
      </c>
      <c r="E7" s="32"/>
      <c r="F7" s="30" t="s">
        <v>115</v>
      </c>
      <c r="G7" s="32"/>
    </row>
    <row r="8" spans="1:7" ht="18" customHeight="1" x14ac:dyDescent="0.25">
      <c r="A8" s="55" t="s">
        <v>51</v>
      </c>
      <c r="B8" s="30" t="s">
        <v>52</v>
      </c>
      <c r="C8" s="32"/>
      <c r="D8" s="30" t="s">
        <v>52</v>
      </c>
      <c r="E8" s="32"/>
      <c r="F8" s="30" t="s">
        <v>52</v>
      </c>
      <c r="G8" s="32"/>
    </row>
    <row r="9" spans="1:7" ht="18" customHeight="1" x14ac:dyDescent="0.25">
      <c r="A9" s="55" t="s">
        <v>53</v>
      </c>
      <c r="B9" s="30" t="s">
        <v>54</v>
      </c>
      <c r="C9" s="32"/>
      <c r="D9" s="30" t="s">
        <v>54</v>
      </c>
      <c r="E9" s="32"/>
      <c r="F9" s="30" t="s">
        <v>54</v>
      </c>
      <c r="G9" s="32"/>
    </row>
    <row r="10" spans="1:7" ht="63.75" customHeight="1" x14ac:dyDescent="0.25">
      <c r="A10" s="55" t="s">
        <v>55</v>
      </c>
      <c r="B10" s="65" t="s">
        <v>56</v>
      </c>
      <c r="C10" s="32"/>
      <c r="D10" s="65" t="s">
        <v>117</v>
      </c>
      <c r="E10" s="32"/>
      <c r="F10" s="65" t="s">
        <v>117</v>
      </c>
      <c r="G10" s="32"/>
    </row>
    <row r="11" spans="1:7" ht="37.15" customHeight="1" x14ac:dyDescent="0.25">
      <c r="A11" s="55" t="s">
        <v>134</v>
      </c>
      <c r="B11" s="65" t="s">
        <v>44</v>
      </c>
      <c r="C11" s="32"/>
      <c r="D11" s="65" t="s">
        <v>118</v>
      </c>
      <c r="E11" s="32"/>
      <c r="F11" s="65" t="s">
        <v>118</v>
      </c>
      <c r="G11" s="32"/>
    </row>
    <row r="12" spans="1:7" ht="18" customHeight="1" x14ac:dyDescent="0.25">
      <c r="A12" s="55" t="s">
        <v>57</v>
      </c>
      <c r="B12" s="30" t="s">
        <v>58</v>
      </c>
      <c r="C12" s="32"/>
      <c r="D12" s="30" t="s">
        <v>58</v>
      </c>
      <c r="E12" s="32"/>
      <c r="F12" s="30" t="s">
        <v>58</v>
      </c>
      <c r="G12" s="32"/>
    </row>
    <row r="13" spans="1:7" ht="53.25" customHeight="1" x14ac:dyDescent="0.25">
      <c r="A13" s="55" t="s">
        <v>59</v>
      </c>
      <c r="B13" s="30" t="s">
        <v>113</v>
      </c>
      <c r="C13" s="32"/>
      <c r="D13" s="30" t="s">
        <v>116</v>
      </c>
      <c r="E13" s="32"/>
      <c r="F13" s="30" t="s">
        <v>116</v>
      </c>
      <c r="G13" s="32"/>
    </row>
    <row r="14" spans="1:7" ht="18" customHeight="1" x14ac:dyDescent="0.25">
      <c r="A14" s="55" t="s">
        <v>60</v>
      </c>
      <c r="B14" s="69" t="s">
        <v>61</v>
      </c>
      <c r="C14" s="32"/>
      <c r="D14" s="69" t="s">
        <v>61</v>
      </c>
      <c r="E14" s="32"/>
      <c r="F14" s="69" t="s">
        <v>61</v>
      </c>
      <c r="G14" s="32"/>
    </row>
    <row r="15" spans="1:7" ht="18" customHeight="1" x14ac:dyDescent="0.25">
      <c r="A15" s="42" t="s">
        <v>62</v>
      </c>
      <c r="B15" s="34"/>
      <c r="C15" s="35"/>
      <c r="D15" s="34"/>
      <c r="E15" s="35"/>
      <c r="F15" s="34"/>
      <c r="G15" s="35"/>
    </row>
    <row r="16" spans="1:7" ht="24.75" customHeight="1" x14ac:dyDescent="0.25">
      <c r="A16" s="33" t="s">
        <v>63</v>
      </c>
      <c r="B16" s="46" t="s">
        <v>114</v>
      </c>
      <c r="C16" s="47"/>
      <c r="D16" s="46" t="s">
        <v>114</v>
      </c>
      <c r="E16" s="47"/>
      <c r="F16" s="46" t="s">
        <v>114</v>
      </c>
      <c r="G16" s="47"/>
    </row>
    <row r="17" spans="1:7" ht="18" customHeight="1" x14ac:dyDescent="0.25">
      <c r="A17" s="33" t="s">
        <v>65</v>
      </c>
      <c r="B17" s="46" t="s">
        <v>64</v>
      </c>
      <c r="C17" s="32"/>
      <c r="D17" s="46" t="s">
        <v>64</v>
      </c>
      <c r="E17" s="32"/>
      <c r="F17" s="46" t="s">
        <v>64</v>
      </c>
      <c r="G17" s="32"/>
    </row>
    <row r="18" spans="1:7" ht="28.9" customHeight="1" x14ac:dyDescent="0.25">
      <c r="A18" s="73" t="s">
        <v>119</v>
      </c>
      <c r="B18" s="74" t="s">
        <v>44</v>
      </c>
      <c r="C18" s="75"/>
      <c r="D18" s="74" t="s">
        <v>120</v>
      </c>
      <c r="E18" s="75"/>
      <c r="F18" s="74" t="s">
        <v>120</v>
      </c>
      <c r="G18" s="75"/>
    </row>
    <row r="19" spans="1:7" ht="18" customHeight="1" x14ac:dyDescent="0.25">
      <c r="A19" s="66" t="s">
        <v>67</v>
      </c>
      <c r="B19" s="71">
        <f>B20*1.21</f>
        <v>2420</v>
      </c>
      <c r="C19" s="58"/>
      <c r="D19" s="71">
        <f>D20*1.21</f>
        <v>3630</v>
      </c>
      <c r="E19" s="58"/>
      <c r="F19" s="71">
        <f>F20*1.21</f>
        <v>4840</v>
      </c>
      <c r="G19" s="58"/>
    </row>
    <row r="20" spans="1:7" ht="18" customHeight="1" x14ac:dyDescent="0.25">
      <c r="A20" s="66" t="s">
        <v>68</v>
      </c>
      <c r="B20" s="71">
        <v>2000</v>
      </c>
      <c r="C20" s="58"/>
      <c r="D20" s="71">
        <v>3000</v>
      </c>
      <c r="E20" s="58"/>
      <c r="F20" s="71">
        <v>4000</v>
      </c>
      <c r="G20" s="58"/>
    </row>
    <row r="21" spans="1:7" ht="18" customHeight="1" thickBot="1" x14ac:dyDescent="0.3">
      <c r="A21" s="59" t="s">
        <v>33</v>
      </c>
      <c r="B21" s="60" t="s">
        <v>69</v>
      </c>
      <c r="C21" s="61"/>
      <c r="D21" s="60" t="s">
        <v>69</v>
      </c>
      <c r="E21" s="61"/>
      <c r="F21" s="60" t="s">
        <v>69</v>
      </c>
      <c r="G21" s="61"/>
    </row>
    <row r="22" spans="1:7" ht="18.75" customHeight="1" x14ac:dyDescent="0.25">
      <c r="A22" s="36"/>
      <c r="B22" s="67"/>
      <c r="C22" s="67"/>
      <c r="D22" s="67"/>
      <c r="E22" s="67"/>
      <c r="F22" s="67"/>
      <c r="G22" s="67"/>
    </row>
    <row r="23" spans="1:7" ht="69.75" customHeight="1" x14ac:dyDescent="0.25">
      <c r="A23" s="92" t="s">
        <v>42</v>
      </c>
      <c r="B23" s="92"/>
      <c r="C23" s="92"/>
    </row>
    <row r="24" spans="1:7" ht="75.75" customHeight="1" x14ac:dyDescent="0.25">
      <c r="A24" s="85" t="s">
        <v>43</v>
      </c>
      <c r="B24" s="85"/>
      <c r="C24" s="85"/>
    </row>
    <row r="25" spans="1:7" ht="18.75" customHeight="1" x14ac:dyDescent="0.25">
      <c r="B25" s="31"/>
      <c r="C25" s="31"/>
      <c r="D25" s="31"/>
      <c r="E25" s="31"/>
      <c r="F25" s="31"/>
      <c r="G25" s="31"/>
    </row>
  </sheetData>
  <mergeCells count="10">
    <mergeCell ref="A24:C24"/>
    <mergeCell ref="A1:G1"/>
    <mergeCell ref="A2:G2"/>
    <mergeCell ref="F4:G4"/>
    <mergeCell ref="F5:G5"/>
    <mergeCell ref="B4:C4"/>
    <mergeCell ref="B5:C5"/>
    <mergeCell ref="A23:C23"/>
    <mergeCell ref="D4:E4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AABC-69FF-4276-A61B-077E6ECAAA99}">
  <sheetPr>
    <pageSetUpPr fitToPage="1"/>
  </sheetPr>
  <dimension ref="A1:E49"/>
  <sheetViews>
    <sheetView showGridLines="0" zoomScale="85" zoomScaleNormal="85" workbookViewId="0">
      <pane xSplit="1" topLeftCell="B1" activePane="topRight" state="frozen"/>
      <selection pane="topRight" sqref="A1:E1"/>
    </sheetView>
  </sheetViews>
  <sheetFormatPr defaultColWidth="9.140625" defaultRowHeight="18.75" customHeight="1" x14ac:dyDescent="0.25"/>
  <cols>
    <col min="1" max="1" width="36.42578125" style="36" customWidth="1"/>
    <col min="2" max="5" width="26.7109375" style="54" customWidth="1"/>
    <col min="6" max="16384" width="9.140625" style="36"/>
  </cols>
  <sheetData>
    <row r="1" spans="1:5" ht="18.75" customHeight="1" x14ac:dyDescent="0.3">
      <c r="A1" s="96" t="s">
        <v>35</v>
      </c>
      <c r="B1" s="96"/>
      <c r="C1" s="96"/>
      <c r="D1" s="96"/>
      <c r="E1" s="96"/>
    </row>
    <row r="2" spans="1:5" ht="17.25" customHeight="1" x14ac:dyDescent="0.3">
      <c r="A2" s="96" t="s">
        <v>70</v>
      </c>
      <c r="B2" s="96"/>
      <c r="C2" s="96"/>
      <c r="D2" s="96"/>
      <c r="E2" s="96"/>
    </row>
    <row r="3" spans="1:5" ht="7.5" customHeight="1" thickBot="1" x14ac:dyDescent="0.3">
      <c r="B3" s="36"/>
      <c r="C3" s="36"/>
      <c r="D3" s="36"/>
      <c r="E3" s="36"/>
    </row>
    <row r="4" spans="1:5" s="37" customFormat="1" ht="35.1" customHeight="1" thickBot="1" x14ac:dyDescent="0.3">
      <c r="B4" s="94" t="s">
        <v>105</v>
      </c>
      <c r="C4" s="95"/>
      <c r="D4" s="94" t="s">
        <v>127</v>
      </c>
      <c r="E4" s="95"/>
    </row>
    <row r="5" spans="1:5" s="37" customFormat="1" ht="45.75" customHeight="1" thickBot="1" x14ac:dyDescent="0.3">
      <c r="A5" s="38" t="s">
        <v>38</v>
      </c>
      <c r="B5" s="90" t="s">
        <v>36</v>
      </c>
      <c r="C5" s="91"/>
      <c r="D5" s="90" t="s">
        <v>36</v>
      </c>
      <c r="E5" s="91"/>
    </row>
    <row r="6" spans="1:5" s="37" customFormat="1" ht="35.1" customHeight="1" x14ac:dyDescent="0.25">
      <c r="A6" s="39" t="s">
        <v>0</v>
      </c>
      <c r="B6" s="40" t="s">
        <v>41</v>
      </c>
      <c r="C6" s="41" t="s">
        <v>37</v>
      </c>
      <c r="D6" s="40" t="s">
        <v>41</v>
      </c>
      <c r="E6" s="41" t="s">
        <v>37</v>
      </c>
    </row>
    <row r="7" spans="1:5" ht="18" customHeight="1" x14ac:dyDescent="0.25">
      <c r="A7" s="42" t="s">
        <v>71</v>
      </c>
      <c r="B7" s="43"/>
      <c r="C7" s="44"/>
      <c r="D7" s="43"/>
      <c r="E7" s="44"/>
    </row>
    <row r="8" spans="1:5" ht="36.75" customHeight="1" x14ac:dyDescent="0.25">
      <c r="A8" s="33" t="s">
        <v>72</v>
      </c>
      <c r="B8" s="45" t="s">
        <v>96</v>
      </c>
      <c r="C8" s="32"/>
      <c r="D8" s="45" t="s">
        <v>128</v>
      </c>
      <c r="E8" s="32"/>
    </row>
    <row r="9" spans="1:5" ht="18" customHeight="1" x14ac:dyDescent="0.25">
      <c r="A9" s="33" t="s">
        <v>73</v>
      </c>
      <c r="B9" s="30" t="s">
        <v>74</v>
      </c>
      <c r="C9" s="32"/>
      <c r="D9" s="30" t="s">
        <v>74</v>
      </c>
      <c r="E9" s="32"/>
    </row>
    <row r="10" spans="1:5" ht="18" customHeight="1" x14ac:dyDescent="0.25">
      <c r="A10" s="33" t="s">
        <v>75</v>
      </c>
      <c r="B10" s="46" t="s">
        <v>52</v>
      </c>
      <c r="C10" s="47"/>
      <c r="D10" s="46" t="s">
        <v>129</v>
      </c>
      <c r="E10" s="47"/>
    </row>
    <row r="11" spans="1:5" ht="18" customHeight="1" x14ac:dyDescent="0.25">
      <c r="A11" s="33" t="s">
        <v>76</v>
      </c>
      <c r="B11" s="46" t="s">
        <v>77</v>
      </c>
      <c r="C11" s="47"/>
      <c r="D11" s="46" t="s">
        <v>77</v>
      </c>
      <c r="E11" s="47"/>
    </row>
    <row r="12" spans="1:5" ht="18" customHeight="1" x14ac:dyDescent="0.2">
      <c r="A12" s="42" t="s">
        <v>2</v>
      </c>
      <c r="B12" s="48"/>
      <c r="C12" s="49"/>
      <c r="D12" s="48"/>
      <c r="E12" s="49"/>
    </row>
    <row r="13" spans="1:5" ht="37.5" customHeight="1" x14ac:dyDescent="0.25">
      <c r="A13" s="33" t="s">
        <v>78</v>
      </c>
      <c r="B13" s="46" t="s">
        <v>109</v>
      </c>
      <c r="C13" s="47"/>
      <c r="D13" s="46" t="s">
        <v>130</v>
      </c>
      <c r="E13" s="47"/>
    </row>
    <row r="14" spans="1:5" ht="18" customHeight="1" x14ac:dyDescent="0.25">
      <c r="A14" s="42" t="s">
        <v>3</v>
      </c>
      <c r="B14" s="43"/>
      <c r="C14" s="44"/>
      <c r="D14" s="43"/>
      <c r="E14" s="44"/>
    </row>
    <row r="15" spans="1:5" ht="54" customHeight="1" x14ac:dyDescent="0.25">
      <c r="A15" s="33" t="s">
        <v>79</v>
      </c>
      <c r="B15" s="46" t="s">
        <v>102</v>
      </c>
      <c r="C15" s="47"/>
      <c r="D15" s="46" t="s">
        <v>102</v>
      </c>
      <c r="E15" s="47"/>
    </row>
    <row r="16" spans="1:5" ht="18" customHeight="1" x14ac:dyDescent="0.25">
      <c r="A16" s="42" t="s">
        <v>4</v>
      </c>
      <c r="B16" s="34"/>
      <c r="C16" s="35"/>
      <c r="D16" s="34"/>
      <c r="E16" s="35"/>
    </row>
    <row r="17" spans="1:5" ht="18" customHeight="1" x14ac:dyDescent="0.25">
      <c r="A17" s="33" t="s">
        <v>80</v>
      </c>
      <c r="B17" s="30" t="s">
        <v>121</v>
      </c>
      <c r="C17" s="32"/>
      <c r="D17" s="30" t="s">
        <v>131</v>
      </c>
      <c r="E17" s="32"/>
    </row>
    <row r="18" spans="1:5" ht="18" customHeight="1" x14ac:dyDescent="0.25">
      <c r="A18" s="33" t="s">
        <v>81</v>
      </c>
      <c r="B18" s="46" t="s">
        <v>93</v>
      </c>
      <c r="C18" s="47"/>
      <c r="D18" s="46" t="s">
        <v>93</v>
      </c>
      <c r="E18" s="47"/>
    </row>
    <row r="19" spans="1:5" ht="18" customHeight="1" x14ac:dyDescent="0.25">
      <c r="A19" s="42" t="s">
        <v>8</v>
      </c>
      <c r="B19" s="50"/>
      <c r="C19" s="51"/>
      <c r="D19" s="50"/>
      <c r="E19" s="51"/>
    </row>
    <row r="20" spans="1:5" ht="18" customHeight="1" x14ac:dyDescent="0.25">
      <c r="A20" s="33" t="s">
        <v>9</v>
      </c>
      <c r="B20" s="46" t="s">
        <v>44</v>
      </c>
      <c r="C20" s="52"/>
      <c r="D20" s="46" t="s">
        <v>44</v>
      </c>
      <c r="E20" s="52"/>
    </row>
    <row r="21" spans="1:5" ht="18" customHeight="1" x14ac:dyDescent="0.25">
      <c r="A21" s="42" t="s">
        <v>10</v>
      </c>
      <c r="B21" s="34"/>
      <c r="C21" s="35"/>
      <c r="D21" s="34"/>
      <c r="E21" s="35"/>
    </row>
    <row r="22" spans="1:5" ht="38.25" x14ac:dyDescent="0.25">
      <c r="A22" s="33" t="s">
        <v>75</v>
      </c>
      <c r="B22" s="30" t="s">
        <v>82</v>
      </c>
      <c r="C22" s="32"/>
      <c r="D22" s="30" t="s">
        <v>82</v>
      </c>
      <c r="E22" s="32"/>
    </row>
    <row r="23" spans="1:5" ht="18" customHeight="1" x14ac:dyDescent="0.25">
      <c r="A23" s="42" t="s">
        <v>12</v>
      </c>
      <c r="B23" s="34"/>
      <c r="C23" s="35"/>
      <c r="D23" s="34"/>
      <c r="E23" s="35"/>
    </row>
    <row r="24" spans="1:5" ht="18" customHeight="1" x14ac:dyDescent="0.25">
      <c r="A24" s="33" t="s">
        <v>75</v>
      </c>
      <c r="B24" s="30" t="s">
        <v>13</v>
      </c>
      <c r="C24" s="32"/>
      <c r="D24" s="30" t="s">
        <v>13</v>
      </c>
      <c r="E24" s="32"/>
    </row>
    <row r="25" spans="1:5" ht="18" customHeight="1" x14ac:dyDescent="0.25">
      <c r="A25" s="42" t="s">
        <v>83</v>
      </c>
      <c r="B25" s="34"/>
      <c r="C25" s="35"/>
      <c r="D25" s="34"/>
      <c r="E25" s="35"/>
    </row>
    <row r="26" spans="1:5" ht="18" customHeight="1" x14ac:dyDescent="0.25">
      <c r="A26" s="33" t="s">
        <v>84</v>
      </c>
      <c r="B26" s="30" t="s">
        <v>101</v>
      </c>
      <c r="C26" s="32"/>
      <c r="D26" s="30" t="s">
        <v>101</v>
      </c>
      <c r="E26" s="32"/>
    </row>
    <row r="27" spans="1:5" ht="18" customHeight="1" x14ac:dyDescent="0.25">
      <c r="A27" s="33" t="s">
        <v>85</v>
      </c>
      <c r="B27" s="30" t="s">
        <v>100</v>
      </c>
      <c r="C27" s="32"/>
      <c r="D27" s="30" t="s">
        <v>100</v>
      </c>
      <c r="E27" s="32"/>
    </row>
    <row r="28" spans="1:5" ht="18" customHeight="1" x14ac:dyDescent="0.25">
      <c r="A28" s="33" t="s">
        <v>86</v>
      </c>
      <c r="B28" s="30" t="s">
        <v>66</v>
      </c>
      <c r="C28" s="32"/>
      <c r="D28" s="30" t="s">
        <v>66</v>
      </c>
      <c r="E28" s="32"/>
    </row>
    <row r="29" spans="1:5" ht="18" customHeight="1" x14ac:dyDescent="0.25">
      <c r="A29" s="33" t="s">
        <v>87</v>
      </c>
      <c r="B29" s="30" t="s">
        <v>66</v>
      </c>
      <c r="C29" s="32"/>
      <c r="D29" s="30" t="s">
        <v>66</v>
      </c>
      <c r="E29" s="32"/>
    </row>
    <row r="30" spans="1:5" ht="18" customHeight="1" x14ac:dyDescent="0.25">
      <c r="A30" s="33" t="s">
        <v>99</v>
      </c>
      <c r="B30" s="30" t="s">
        <v>66</v>
      </c>
      <c r="C30" s="32"/>
      <c r="D30" s="30" t="s">
        <v>66</v>
      </c>
      <c r="E30" s="32"/>
    </row>
    <row r="31" spans="1:5" ht="18" customHeight="1" x14ac:dyDescent="0.25">
      <c r="A31" s="42" t="s">
        <v>88</v>
      </c>
      <c r="B31" s="34"/>
      <c r="C31" s="35"/>
      <c r="D31" s="34"/>
      <c r="E31" s="35"/>
    </row>
    <row r="32" spans="1:5" s="54" customFormat="1" ht="18" customHeight="1" x14ac:dyDescent="0.25">
      <c r="A32" s="53" t="s">
        <v>89</v>
      </c>
      <c r="B32" s="30" t="s">
        <v>122</v>
      </c>
      <c r="C32" s="32"/>
      <c r="D32" s="30" t="s">
        <v>122</v>
      </c>
      <c r="E32" s="32"/>
    </row>
    <row r="33" spans="1:5" ht="18" customHeight="1" x14ac:dyDescent="0.25">
      <c r="A33" s="33" t="s">
        <v>90</v>
      </c>
      <c r="B33" s="30" t="s">
        <v>95</v>
      </c>
      <c r="C33" s="32"/>
      <c r="D33" s="30" t="s">
        <v>95</v>
      </c>
      <c r="E33" s="32"/>
    </row>
    <row r="34" spans="1:5" ht="18" customHeight="1" x14ac:dyDescent="0.25">
      <c r="A34" s="33" t="s">
        <v>91</v>
      </c>
      <c r="B34" s="30" t="s">
        <v>98</v>
      </c>
      <c r="C34" s="32"/>
      <c r="D34" s="30" t="s">
        <v>98</v>
      </c>
      <c r="E34" s="32"/>
    </row>
    <row r="35" spans="1:5" ht="18" customHeight="1" x14ac:dyDescent="0.25">
      <c r="A35" s="76" t="s">
        <v>123</v>
      </c>
      <c r="B35" s="30" t="s">
        <v>66</v>
      </c>
      <c r="C35" s="32"/>
      <c r="D35" s="30" t="s">
        <v>66</v>
      </c>
      <c r="E35" s="32"/>
    </row>
    <row r="36" spans="1:5" ht="18" customHeight="1" x14ac:dyDescent="0.25">
      <c r="A36" s="76" t="s">
        <v>124</v>
      </c>
      <c r="B36" s="30" t="s">
        <v>66</v>
      </c>
      <c r="C36" s="32"/>
      <c r="D36" s="30" t="s">
        <v>66</v>
      </c>
      <c r="E36" s="32"/>
    </row>
    <row r="37" spans="1:5" ht="18" customHeight="1" x14ac:dyDescent="0.25">
      <c r="A37" s="76" t="s">
        <v>125</v>
      </c>
      <c r="B37" s="30" t="s">
        <v>66</v>
      </c>
      <c r="C37" s="32"/>
      <c r="D37" s="30" t="s">
        <v>66</v>
      </c>
      <c r="E37" s="32"/>
    </row>
    <row r="38" spans="1:5" ht="18" customHeight="1" x14ac:dyDescent="0.25">
      <c r="A38" s="76" t="s">
        <v>126</v>
      </c>
      <c r="B38" s="30" t="s">
        <v>66</v>
      </c>
      <c r="C38" s="32"/>
      <c r="D38" s="30" t="s">
        <v>66</v>
      </c>
      <c r="E38" s="32"/>
    </row>
    <row r="39" spans="1:5" ht="18" customHeight="1" x14ac:dyDescent="0.25">
      <c r="A39" s="42" t="s">
        <v>48</v>
      </c>
      <c r="B39" s="34"/>
      <c r="C39" s="35"/>
      <c r="D39" s="34"/>
      <c r="E39" s="35"/>
    </row>
    <row r="40" spans="1:5" ht="30" customHeight="1" x14ac:dyDescent="0.25">
      <c r="A40" s="33" t="s">
        <v>24</v>
      </c>
      <c r="B40" s="30" t="s">
        <v>97</v>
      </c>
      <c r="C40" s="32"/>
      <c r="D40" s="30" t="s">
        <v>97</v>
      </c>
      <c r="E40" s="32"/>
    </row>
    <row r="41" spans="1:5" ht="30" customHeight="1" x14ac:dyDescent="0.25">
      <c r="A41" s="33" t="s">
        <v>132</v>
      </c>
      <c r="B41" s="30" t="s">
        <v>44</v>
      </c>
      <c r="C41" s="32"/>
      <c r="D41" s="30" t="s">
        <v>133</v>
      </c>
      <c r="E41" s="32"/>
    </row>
    <row r="42" spans="1:5" ht="106.5" customHeight="1" x14ac:dyDescent="0.25">
      <c r="A42" s="55" t="s">
        <v>32</v>
      </c>
      <c r="B42" s="25" t="s">
        <v>112</v>
      </c>
      <c r="C42" s="56"/>
      <c r="D42" s="72" t="s">
        <v>112</v>
      </c>
      <c r="E42" s="56"/>
    </row>
    <row r="43" spans="1:5" ht="25.9" customHeight="1" x14ac:dyDescent="0.25">
      <c r="A43" s="55" t="s">
        <v>67</v>
      </c>
      <c r="B43" s="77">
        <f>B44*1.21</f>
        <v>17061</v>
      </c>
      <c r="C43" s="57"/>
      <c r="D43" s="77">
        <f>D44*1.21</f>
        <v>16940</v>
      </c>
      <c r="E43" s="57"/>
    </row>
    <row r="44" spans="1:5" ht="25.9" customHeight="1" x14ac:dyDescent="0.25">
      <c r="A44" s="55" t="s">
        <v>68</v>
      </c>
      <c r="B44" s="71">
        <v>14100</v>
      </c>
      <c r="C44" s="58"/>
      <c r="D44" s="71">
        <v>14000</v>
      </c>
      <c r="E44" s="58"/>
    </row>
    <row r="45" spans="1:5" ht="36.75" customHeight="1" thickBot="1" x14ac:dyDescent="0.3">
      <c r="A45" s="59" t="s">
        <v>33</v>
      </c>
      <c r="B45" s="60" t="s">
        <v>34</v>
      </c>
      <c r="C45" s="61"/>
      <c r="D45" s="60" t="s">
        <v>34</v>
      </c>
      <c r="E45" s="61"/>
    </row>
    <row r="47" spans="1:5" ht="55.9" customHeight="1" x14ac:dyDescent="0.25">
      <c r="A47" s="92" t="s">
        <v>42</v>
      </c>
      <c r="B47" s="92"/>
      <c r="C47" s="92"/>
      <c r="D47" s="36"/>
      <c r="E47" s="36"/>
    </row>
    <row r="48" spans="1:5" ht="48.75" customHeight="1" x14ac:dyDescent="0.25">
      <c r="A48" s="93" t="s">
        <v>92</v>
      </c>
      <c r="B48" s="93"/>
      <c r="C48" s="93"/>
      <c r="D48" s="36"/>
      <c r="E48" s="36"/>
    </row>
    <row r="49" ht="56.25" customHeight="1" x14ac:dyDescent="0.25"/>
  </sheetData>
  <mergeCells count="8">
    <mergeCell ref="A47:C47"/>
    <mergeCell ref="A48:C48"/>
    <mergeCell ref="B4:C4"/>
    <mergeCell ref="A1:E1"/>
    <mergeCell ref="A2:E2"/>
    <mergeCell ref="D4:E4"/>
    <mergeCell ref="D5:E5"/>
    <mergeCell ref="B5:C5"/>
  </mergeCells>
  <pageMargins left="0.7" right="0.7" top="0.78740157499999996" bottom="0.78740157499999996" header="0.3" footer="0.3"/>
  <pageSetup paperSize="9" scale="83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počítač</vt:lpstr>
      <vt:lpstr>Monitory</vt:lpstr>
      <vt:lpstr>Notebooky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MTL</dc:creator>
  <cp:lastModifiedBy>Jan Drochytka</cp:lastModifiedBy>
  <cp:revision>1</cp:revision>
  <cp:lastPrinted>2019-06-24T08:36:56Z</cp:lastPrinted>
  <dcterms:created xsi:type="dcterms:W3CDTF">2018-06-20T11:31:15Z</dcterms:created>
  <dcterms:modified xsi:type="dcterms:W3CDTF">2020-08-11T09:48:25Z</dcterms:modified>
  <dc:language>en-US</dc:language>
</cp:coreProperties>
</file>