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" windowWidth="25440" windowHeight="12405" activeTab="0"/>
  </bookViews>
  <sheets>
    <sheet name="List1" sheetId="1" r:id="rId1"/>
  </sheets>
  <definedNames>
    <definedName name="_xlnm.Print_Area" localSheetId="0">'List1'!$A$2:$J$457</definedName>
  </definedNames>
  <calcPr fullCalcOnLoad="1"/>
</workbook>
</file>

<file path=xl/sharedStrings.xml><?xml version="1.0" encoding="utf-8"?>
<sst xmlns="http://schemas.openxmlformats.org/spreadsheetml/2006/main" count="3480" uniqueCount="2067">
  <si>
    <t>ID</t>
  </si>
  <si>
    <t>Organizace</t>
  </si>
  <si>
    <t>IČ</t>
  </si>
  <si>
    <t>Název odběrného místa</t>
  </si>
  <si>
    <t>Číslo místa spotřeby</t>
  </si>
  <si>
    <t>EIC kód</t>
  </si>
  <si>
    <t>Typ odběru</t>
  </si>
  <si>
    <t>JM_018</t>
  </si>
  <si>
    <t>Nemocnice Znojmo, příspěvková organizace</t>
  </si>
  <si>
    <t>000 92 584</t>
  </si>
  <si>
    <t>9300000963</t>
  </si>
  <si>
    <t>27ZG600Z0001290X</t>
  </si>
  <si>
    <t>VO</t>
  </si>
  <si>
    <t>JM_090</t>
  </si>
  <si>
    <t>Nemocnice Vyškov, příspěvková organizace</t>
  </si>
  <si>
    <t>Purkyňova 36, 682 01 Vyškov</t>
  </si>
  <si>
    <t>008 39 205</t>
  </si>
  <si>
    <t>9300000657</t>
  </si>
  <si>
    <t>27ZG600Z0000841R</t>
  </si>
  <si>
    <t>JM_120</t>
  </si>
  <si>
    <t>Střední škola informatiky, poštovnictví a finančnictví Brno</t>
  </si>
  <si>
    <t>Čichnova 23, 624 00 Brno</t>
  </si>
  <si>
    <t>003 80 385</t>
  </si>
  <si>
    <t>9300000823</t>
  </si>
  <si>
    <t>27ZG600Z0001070A</t>
  </si>
  <si>
    <t>JM_169</t>
  </si>
  <si>
    <t>Nemocnice Břeclav, příspěvková organizace</t>
  </si>
  <si>
    <t>U nemocnice 1, 690 74 Břeclav</t>
  </si>
  <si>
    <t>003 90 780</t>
  </si>
  <si>
    <t>9300001442</t>
  </si>
  <si>
    <t>27ZG600Z0000102S</t>
  </si>
  <si>
    <t>JM_254</t>
  </si>
  <si>
    <t>Nemocnice TGM Hodonín, příspěvková organizace</t>
  </si>
  <si>
    <t>Purkyňova 11, 695 26 Hodonín</t>
  </si>
  <si>
    <t>002 26 637</t>
  </si>
  <si>
    <t>9300000576</t>
  </si>
  <si>
    <t>27ZG600Z0000728N</t>
  </si>
  <si>
    <t>JM_016</t>
  </si>
  <si>
    <t>Domov pro seniory Jevišovice, příspěvková organizace</t>
  </si>
  <si>
    <t>Jevišovice 104, 671 53 Jevišovice</t>
  </si>
  <si>
    <t>27ZG600Z0002210F</t>
  </si>
  <si>
    <t>SO</t>
  </si>
  <si>
    <t>JM_017</t>
  </si>
  <si>
    <t>Domov pro seniory Plaveč, příspěvková organizace</t>
  </si>
  <si>
    <t>27ZG600Z0001373T</t>
  </si>
  <si>
    <t>27ZG600Z00007877</t>
  </si>
  <si>
    <t>JM_019</t>
  </si>
  <si>
    <t>Střední odborná škola a Střední odborné učiliště, Znojmo, Dvořákova 19</t>
  </si>
  <si>
    <t>Dvořákova 19, 669 67 Znojmo</t>
  </si>
  <si>
    <t>27ZG600Z00013172</t>
  </si>
  <si>
    <t>JM_025</t>
  </si>
  <si>
    <t>Jana Palacha 8, 669 33 Znojmo</t>
  </si>
  <si>
    <t>27ZG600Z0001910T</t>
  </si>
  <si>
    <t>JM_026</t>
  </si>
  <si>
    <t>Gymnázium Dr. Karla Polesného Znojmo</t>
  </si>
  <si>
    <t>Komenského náměstí 4, 669 75 Znojmo</t>
  </si>
  <si>
    <t>27ZG600Z00008012</t>
  </si>
  <si>
    <t>JM_032</t>
  </si>
  <si>
    <t>Správa a údržba silnic Jihomoravského kraje, příspěvková organizace kraje</t>
  </si>
  <si>
    <t>Žerotínovo nám. 3/5, 601 82 Brno</t>
  </si>
  <si>
    <t>27ZG600Z00013148</t>
  </si>
  <si>
    <t>27ZG600Z0002176Q</t>
  </si>
  <si>
    <t>JM_038</t>
  </si>
  <si>
    <t>Dětské centrum Znojmo, příspěvková organizace</t>
  </si>
  <si>
    <t>Mládeže  10, 669 02 Znojmo</t>
  </si>
  <si>
    <t>27ZG600Z0000803Z</t>
  </si>
  <si>
    <t>JM_041</t>
  </si>
  <si>
    <t>Střední škola technická Znojmo</t>
  </si>
  <si>
    <t>Uhelná 6, 669 02 Znojmo</t>
  </si>
  <si>
    <t>27ZG600Z00013059</t>
  </si>
  <si>
    <t>JM_047</t>
  </si>
  <si>
    <t>Gymnázium Matyáše Lercha, Brno, Žižkova 55</t>
  </si>
  <si>
    <t>Žižkova 55, 616 00 Brno</t>
  </si>
  <si>
    <t>27ZG600Z0001852H</t>
  </si>
  <si>
    <t>JM_056</t>
  </si>
  <si>
    <t>LUŽÁNKY-středisko volného času, Brno, Lidická 50</t>
  </si>
  <si>
    <t>Lidická 50, 658 12 Brno</t>
  </si>
  <si>
    <t>27ZG600Z0000535Y</t>
  </si>
  <si>
    <t>JM_060</t>
  </si>
  <si>
    <t>Střední zdravotnická škola a Vyšší odborná škola zdravotnická, Brno, Merhautova 15</t>
  </si>
  <si>
    <t>Merhautova 15, 613 00 Brno</t>
  </si>
  <si>
    <t>27ZG600Z0000455W</t>
  </si>
  <si>
    <t>JM_063</t>
  </si>
  <si>
    <t>Střední průmyslová škola chemická, Brno, Vranovská 65</t>
  </si>
  <si>
    <t>Vranovská 65, 614 00 Brno</t>
  </si>
  <si>
    <t>27ZG600Z0000609V</t>
  </si>
  <si>
    <t>JM_074</t>
  </si>
  <si>
    <t>Střední odborná škola a Střední odborné učiliště André Citroëna, Boskovice, nám. 9. května 2a</t>
  </si>
  <si>
    <t>nám. 9. května 2a, 680 11 Boskovice</t>
  </si>
  <si>
    <t>27ZG600Z00000488</t>
  </si>
  <si>
    <t>JM_080</t>
  </si>
  <si>
    <t>Domov pro seniory Předklášteří, příspěvková organizace</t>
  </si>
  <si>
    <t>Šikulova 1438, 666 02 Předklášteří</t>
  </si>
  <si>
    <t>27ZG600Z00019662</t>
  </si>
  <si>
    <t>JM_085</t>
  </si>
  <si>
    <t>27ZG600Z00014217</t>
  </si>
  <si>
    <t>JM_087</t>
  </si>
  <si>
    <t>Střední odborná škola a Střední odborné učiliště, Vyškov, Sochorova 15</t>
  </si>
  <si>
    <t>Sochorova 15, 682 01 Vyškov</t>
  </si>
  <si>
    <t>27ZG600Z00014233</t>
  </si>
  <si>
    <t>27ZG600Z0001418X</t>
  </si>
  <si>
    <t>JM_095</t>
  </si>
  <si>
    <t>Střední škola potravinářská, obchodu a služeb Brno</t>
  </si>
  <si>
    <t>Charbulova 106, 618 00 Brno</t>
  </si>
  <si>
    <t>27ZG600Z0000625X</t>
  </si>
  <si>
    <t>JM_092</t>
  </si>
  <si>
    <t>Vyšší odborná škola ekonomická a zdravotnická a Střední škola, Boskovice, Hybešova 53</t>
  </si>
  <si>
    <t>Hybešova 53, 680 01 Boskovice</t>
  </si>
  <si>
    <t>27ZG600Z00015302</t>
  </si>
  <si>
    <t>JM_096</t>
  </si>
  <si>
    <t>Integrovaná střední škola automobilní, Brno, Křižíkova 15</t>
  </si>
  <si>
    <t>Křižíkova 15, 612 00 Brno</t>
  </si>
  <si>
    <t>27ZG600Z0000916M</t>
  </si>
  <si>
    <t>27ZG600Z0001979U</t>
  </si>
  <si>
    <t>JM_105</t>
  </si>
  <si>
    <t>Klášterského 4, 617 00 Brno</t>
  </si>
  <si>
    <t>27ZG600Z0000543Z</t>
  </si>
  <si>
    <t>JM_107</t>
  </si>
  <si>
    <t>Odborné učiliště a Praktická škola, Brno, Lomená 44</t>
  </si>
  <si>
    <t>Lomená 44, 617 00 Brno</t>
  </si>
  <si>
    <t>27ZG600Z0000373Y</t>
  </si>
  <si>
    <t>JM_112</t>
  </si>
  <si>
    <t>Střední škola strojírenská a elektrotechnická, Brno, Trnkova 113</t>
  </si>
  <si>
    <t>Trnkova 113, 628 00 Brno</t>
  </si>
  <si>
    <t>27ZG600Z00022155</t>
  </si>
  <si>
    <t>JM_127</t>
  </si>
  <si>
    <t>Integrovaná střední škola, Slavkov u Brna, Tyršova 479</t>
  </si>
  <si>
    <t>Tyršova 479, 684 15 Slavkov u Brna</t>
  </si>
  <si>
    <t>27ZG600Z0001393N</t>
  </si>
  <si>
    <t>27ZG600Z0001576F</t>
  </si>
  <si>
    <t>JM_134</t>
  </si>
  <si>
    <t>Domov Hvězda, příspěvková organizace</t>
  </si>
  <si>
    <t>Nové Hvězdlice 200, 683 41 Nové Hvězdlice, p.Bohdalice</t>
  </si>
  <si>
    <t>27ZG600Z0001740S</t>
  </si>
  <si>
    <t>JM_137</t>
  </si>
  <si>
    <t>Střední odborná škola a Střední odborné učiliště automobilní, Kyjov, Nádražní 471</t>
  </si>
  <si>
    <t>Nádražní 471, 697 01 Kyjov</t>
  </si>
  <si>
    <t>27ZG600Z0001448O</t>
  </si>
  <si>
    <t>JM_140</t>
  </si>
  <si>
    <t>Klvaňovo gymnázium a Střední odborná škola zdravotnická a sociální Kyjov</t>
  </si>
  <si>
    <t>Komenského 549, 697 11 Kyjov</t>
  </si>
  <si>
    <t>27ZG600Z0001452X</t>
  </si>
  <si>
    <t>JM_142</t>
  </si>
  <si>
    <t>Domov Horizont, příspěvková organizace</t>
  </si>
  <si>
    <t>Strážovská 1096, 697 01 Kyjov</t>
  </si>
  <si>
    <t>27ZG600Z0000764J</t>
  </si>
  <si>
    <t>JM_144</t>
  </si>
  <si>
    <t>Nemocnice Kyjov, příspěvková organizace</t>
  </si>
  <si>
    <t>Strážovská 1247, 697 33 Kyjov</t>
  </si>
  <si>
    <t>27ZG600Z0000125G</t>
  </si>
  <si>
    <t>27ZG600Z0033957C</t>
  </si>
  <si>
    <t>JM_147</t>
  </si>
  <si>
    <t>Střední škola gastronomie, hotelnictví a lesnictví Bzenec</t>
  </si>
  <si>
    <t>náměstí Svobody 318, 696 81 Bzenec</t>
  </si>
  <si>
    <t>27ZG600Z0001467K</t>
  </si>
  <si>
    <t>27ZG600Z0001469G</t>
  </si>
  <si>
    <t>27ZG600Z0001476J</t>
  </si>
  <si>
    <t>JM_151</t>
  </si>
  <si>
    <t>Obchodní akademie a Střední odborné učiliště Veselí nad Moravou</t>
  </si>
  <si>
    <t>Kollárova 1669, 698 33 Veselí nad Moravou</t>
  </si>
  <si>
    <t>27ZG600Z00015027</t>
  </si>
  <si>
    <t>JM_154</t>
  </si>
  <si>
    <t>Paprsek, příspěvková organizace</t>
  </si>
  <si>
    <t>K Čihadlu 679, 679 63 Velké Opatovice</t>
  </si>
  <si>
    <t>27ZG600Z0001726M</t>
  </si>
  <si>
    <t>JM_161</t>
  </si>
  <si>
    <t>Masarykova střední škola Letovice</t>
  </si>
  <si>
    <t>Tyršova 500, 679 61 Letovice</t>
  </si>
  <si>
    <t>JM_157</t>
  </si>
  <si>
    <t>Sociální služby Šebetov, příspěvková organizace</t>
  </si>
  <si>
    <t>Šebetov 1, 679 35 Šebetov</t>
  </si>
  <si>
    <t>27ZG600Z0000331D</t>
  </si>
  <si>
    <t>JM_160</t>
  </si>
  <si>
    <t>Nemocnice Milosrdných bratří Letovice, příspěvková organizace</t>
  </si>
  <si>
    <t>Pod klášterem 17/55, 679 61 Letovice</t>
  </si>
  <si>
    <t>27ZG600Z00015035</t>
  </si>
  <si>
    <t>JM_166</t>
  </si>
  <si>
    <t>Střední průmyslová škola Edvarda Beneše a Obchodní akademie Břeclav</t>
  </si>
  <si>
    <t>nábř.Komenského 1, 690 25 Břeclav</t>
  </si>
  <si>
    <t>27ZG600Z0001367O</t>
  </si>
  <si>
    <t>27ZG600Z0001383Q</t>
  </si>
  <si>
    <t>27ZG600Z0001364U</t>
  </si>
  <si>
    <t>JM_170</t>
  </si>
  <si>
    <t>Střední odborná škola vinařská a Střední odborné učiliště zahradnické, Valtice, Sobotní 116</t>
  </si>
  <si>
    <t>Sobotní 116, 691 42 Valtice</t>
  </si>
  <si>
    <t>27ZG600Z0001483M</t>
  </si>
  <si>
    <t>JM_173</t>
  </si>
  <si>
    <t>Domov důchodců Božice, příspěvková organizace</t>
  </si>
  <si>
    <t>Božice 188, 671 64 Božice</t>
  </si>
  <si>
    <t>27ZG600Z0001846C</t>
  </si>
  <si>
    <t>JM_175</t>
  </si>
  <si>
    <t>Střední průmyslová škola, Jedovnice, Na Větřáku 463</t>
  </si>
  <si>
    <t>Na Větřáku 463, 679 06 Jedovnice</t>
  </si>
  <si>
    <t>27ZG600Z0001721W</t>
  </si>
  <si>
    <t>JM_176</t>
  </si>
  <si>
    <t>Bezručova 33, 678 01 Blansko</t>
  </si>
  <si>
    <t>27ZG600Z0001729G</t>
  </si>
  <si>
    <t>JM_179</t>
  </si>
  <si>
    <t>Gymnázium Blansko</t>
  </si>
  <si>
    <t>Seifertova 13, 678 01 Blansko</t>
  </si>
  <si>
    <t>27ZG600Z0000658I</t>
  </si>
  <si>
    <t>JM_184</t>
  </si>
  <si>
    <t>Sociální služby Vyškov, příspěvková organizace</t>
  </si>
  <si>
    <t>Polní 1-3, 682 01 Vyškov</t>
  </si>
  <si>
    <t>27ZG600Z0001397F</t>
  </si>
  <si>
    <t>JM_187</t>
  </si>
  <si>
    <t>Gymnázium, Střední odborná škola a Střední odborné učiliště, Mikulov, Komenského 7</t>
  </si>
  <si>
    <t>27ZG600Z0000759C</t>
  </si>
  <si>
    <t>JM_193</t>
  </si>
  <si>
    <t>Srdce v domě, příspěvková organizace</t>
  </si>
  <si>
    <t>Klentnice 81, 692 01 Klentnice, pošta Mikulov</t>
  </si>
  <si>
    <t>27ZG600Z00018755</t>
  </si>
  <si>
    <t>JM_195</t>
  </si>
  <si>
    <t>Zámek Břežany, příspěvková organizace</t>
  </si>
  <si>
    <t>Břežany 1, 671 65 Břežany</t>
  </si>
  <si>
    <t>27ZG600Z00018488</t>
  </si>
  <si>
    <t>JM_197</t>
  </si>
  <si>
    <t>Domov u lesa Tavíkovice, příspěvková organizace</t>
  </si>
  <si>
    <t>Tavíkovice 153, 671 40 Tavíkovice</t>
  </si>
  <si>
    <t>27ZG600Z0001861G</t>
  </si>
  <si>
    <t>JM_199</t>
  </si>
  <si>
    <t>Klasické a španělské gymnázium, Brno - Bystrc, Vejrostova 2</t>
  </si>
  <si>
    <t>Vejrostova 2, 635 00 Brno</t>
  </si>
  <si>
    <t>27ZG600Z0681161S</t>
  </si>
  <si>
    <t>JM_203</t>
  </si>
  <si>
    <t>Střední odborná škola a Střední odborné učiliště, Hustopeče, Masarykovo nám. 1</t>
  </si>
  <si>
    <t>Masarykovo nám. 1, 693 24 Hustopeče</t>
  </si>
  <si>
    <t>27ZG600Z0001355V</t>
  </si>
  <si>
    <t>JM_207</t>
  </si>
  <si>
    <t>S - centrum Hodonín, příspěvková organizace</t>
  </si>
  <si>
    <t>Na Pískách 4037/11, 695 01 Hodonín</t>
  </si>
  <si>
    <t>27ZG600Z0002089L</t>
  </si>
  <si>
    <t>JM_213</t>
  </si>
  <si>
    <t>Střední škola dopravy, obchodu a služeb</t>
  </si>
  <si>
    <t>nám. Klášterní 127, 672 01 Moravský Krumlov</t>
  </si>
  <si>
    <t>27ZG600Z0001734N</t>
  </si>
  <si>
    <t>JM_220</t>
  </si>
  <si>
    <t>Široká 42, 664 91 Ivančice</t>
  </si>
  <si>
    <t>27ZG600Z0001732R</t>
  </si>
  <si>
    <t>JM_225</t>
  </si>
  <si>
    <t>Masarykova 198, 664 61 Rajhrad</t>
  </si>
  <si>
    <t>27ZG600Z00015969</t>
  </si>
  <si>
    <t>JM_226</t>
  </si>
  <si>
    <t>Mateřská škola a Základní škola, Želešice, Sadová 530</t>
  </si>
  <si>
    <t>Sadová 530, 664 43 Želešice</t>
  </si>
  <si>
    <t>27ZG600Z0001593F</t>
  </si>
  <si>
    <t>JM_241</t>
  </si>
  <si>
    <t>Integrovaná střední škola, Hodonín, Lipová alej 21</t>
  </si>
  <si>
    <t>Lipová alej 21, 695 03 Hodonín</t>
  </si>
  <si>
    <t>27ZG600Z0000722Z</t>
  </si>
  <si>
    <t>JM_243</t>
  </si>
  <si>
    <t>Základní škola speciální, Praktická škola a Dětský domov, Vřesovice 243</t>
  </si>
  <si>
    <t>Vřesovice 243, 696 48 Ježov</t>
  </si>
  <si>
    <t>27ZG600Z0004170S</t>
  </si>
  <si>
    <t>JM_256</t>
  </si>
  <si>
    <t>Purkyňovo gymnázium, Strážnice, Masarykova 379</t>
  </si>
  <si>
    <t>Masarykova 379, 696 62 Strážnice</t>
  </si>
  <si>
    <t>27ZG600Z00014997</t>
  </si>
  <si>
    <t>JM_257</t>
  </si>
  <si>
    <t>Domov pro seniory Strážnice, příspěvková organizace</t>
  </si>
  <si>
    <t>Preláta Horného 515, 696 62 Strážnice</t>
  </si>
  <si>
    <t>27ZG600Z0001500B</t>
  </si>
  <si>
    <t>JM_260</t>
  </si>
  <si>
    <t>Střední škola Strážnice</t>
  </si>
  <si>
    <t>J. Skácela 890, 696 62 Strážnice</t>
  </si>
  <si>
    <t>27ZG600Z0001497B</t>
  </si>
  <si>
    <t>JM_266</t>
  </si>
  <si>
    <t>Integrovaná střední škola, Sokolnice 496</t>
  </si>
  <si>
    <t xml:space="preserve">Sokolnice 496, 664 52 Sokolnice </t>
  </si>
  <si>
    <t>27ZG600Z0001748C</t>
  </si>
  <si>
    <t>JM_267</t>
  </si>
  <si>
    <t>Domov pro seniory Sokolnice, příspěvková organizace</t>
  </si>
  <si>
    <t>Zámecká 57, 664 52 Sokolnice</t>
  </si>
  <si>
    <t>27ZG600Z0001749A</t>
  </si>
  <si>
    <t>JM_268</t>
  </si>
  <si>
    <t>Gymnázium a Obchodní akademie Bučovice</t>
  </si>
  <si>
    <t>Součkova 500, 685 01 Bučovice</t>
  </si>
  <si>
    <t>27ZG600Z00015888</t>
  </si>
  <si>
    <t>JM_270</t>
  </si>
  <si>
    <t>Habrovanský zámek, příspěvková organizace</t>
  </si>
  <si>
    <t>Habrovany 1, 683 01 Habrovany pošta Rousínov</t>
  </si>
  <si>
    <t>27ZG600Z0001745I</t>
  </si>
  <si>
    <t>JM_274</t>
  </si>
  <si>
    <t>Domov pro seniory Černá Hora, příspěvková organizace</t>
  </si>
  <si>
    <t>Zámecká 1, 679 21 Černá Hora</t>
  </si>
  <si>
    <t>27ZG600Z0001728I</t>
  </si>
  <si>
    <t>JM_001</t>
  </si>
  <si>
    <t>Střední škola polytechnická, Brno, Jílová 36g</t>
  </si>
  <si>
    <t>Jílová 36g, 639 00 Brno</t>
  </si>
  <si>
    <t>006 38 013</t>
  </si>
  <si>
    <t>9300037679</t>
  </si>
  <si>
    <t>27ZG600Z00067047</t>
  </si>
  <si>
    <t>MO</t>
  </si>
  <si>
    <t>9300048805</t>
  </si>
  <si>
    <t>27ZG600Z0023248A</t>
  </si>
  <si>
    <t>9300049601</t>
  </si>
  <si>
    <t>27ZG600Z00245344</t>
  </si>
  <si>
    <t>9300065471</t>
  </si>
  <si>
    <t>27ZG600Z0036440Y</t>
  </si>
  <si>
    <t>JM_002</t>
  </si>
  <si>
    <t>Gymnázium, Brno, Vídeňská 47</t>
  </si>
  <si>
    <t>Vídeňská 47, 639 00 Brno</t>
  </si>
  <si>
    <t>005 58 982</t>
  </si>
  <si>
    <t>9300034634</t>
  </si>
  <si>
    <t>27ZG600Z0002386F</t>
  </si>
  <si>
    <t>JM_003</t>
  </si>
  <si>
    <t>Základní umělecká škola Františka Jílka, Brno, Vídeňská 52</t>
  </si>
  <si>
    <t>Vídeňská 52, 639 00 Brno</t>
  </si>
  <si>
    <t>449 93 536</t>
  </si>
  <si>
    <t>9300037343</t>
  </si>
  <si>
    <t>27ZG600Z0006227F</t>
  </si>
  <si>
    <t>9300037364</t>
  </si>
  <si>
    <t>27ZG600Z0006262D</t>
  </si>
  <si>
    <t>9300049595</t>
  </si>
  <si>
    <t>27ZG600Z0024522B</t>
  </si>
  <si>
    <t>27ZG600Z0003168K</t>
  </si>
  <si>
    <t>JM_004</t>
  </si>
  <si>
    <t>JUNIOR - Dům dětí a mládeže, Brno, Dornych 2</t>
  </si>
  <si>
    <t>449 93 439</t>
  </si>
  <si>
    <t>9300064018</t>
  </si>
  <si>
    <t>27ZG600Z0006116O</t>
  </si>
  <si>
    <t>9300048918</t>
  </si>
  <si>
    <t>27ZG600Z0023434D</t>
  </si>
  <si>
    <t>JM_007</t>
  </si>
  <si>
    <t>Střední zdravotnická škola, Brno, Jaselská 7/9</t>
  </si>
  <si>
    <t>Jaselská 7/9, 602 00 Brno</t>
  </si>
  <si>
    <t>006 37 998</t>
  </si>
  <si>
    <t>9300034608</t>
  </si>
  <si>
    <t>27ZG600Z0002346R</t>
  </si>
  <si>
    <t>JM_008</t>
  </si>
  <si>
    <t>Základní umělecká škola, Brno, Smetanova 8</t>
  </si>
  <si>
    <t>Smetanova 8, 602 00 Brno</t>
  </si>
  <si>
    <t>004 00 963</t>
  </si>
  <si>
    <t>9300036197</t>
  </si>
  <si>
    <t>27ZG600Z00045469</t>
  </si>
  <si>
    <t>JM_012</t>
  </si>
  <si>
    <t>Základní umělecká škola, Rosice, okres Brno-venkov</t>
  </si>
  <si>
    <t>Na Schodech 239, 665 01 Rosice</t>
  </si>
  <si>
    <t>494 59 902</t>
  </si>
  <si>
    <t>9300039046</t>
  </si>
  <si>
    <t>27ZG600Z0008751P</t>
  </si>
  <si>
    <t>9300039047</t>
  </si>
  <si>
    <t>27ZG600Z0008752N</t>
  </si>
  <si>
    <t>JM_015</t>
  </si>
  <si>
    <t>Domov pro seniory Hostim, příspěvková organizace</t>
  </si>
  <si>
    <t>Hostim 1, 671 54 Hostim</t>
  </si>
  <si>
    <t>456 71 761</t>
  </si>
  <si>
    <t>9300035269</t>
  </si>
  <si>
    <t>27ZG600Z0003427M</t>
  </si>
  <si>
    <t>000 55 301</t>
  </si>
  <si>
    <t>9300035443</t>
  </si>
  <si>
    <t>27ZG600Z0003670D</t>
  </si>
  <si>
    <t>9300066257</t>
  </si>
  <si>
    <t>27ZG600Z0015908R</t>
  </si>
  <si>
    <t>9300066256</t>
  </si>
  <si>
    <t>27ZG600Z00173602</t>
  </si>
  <si>
    <t>9300066254</t>
  </si>
  <si>
    <t>27ZG600Z0036078P</t>
  </si>
  <si>
    <t>9300066255</t>
  </si>
  <si>
    <t>27ZG600Z0036079N</t>
  </si>
  <si>
    <t>JM_020</t>
  </si>
  <si>
    <t>Jihomoravské muzeum ve Znojmě, příspěvková organizace</t>
  </si>
  <si>
    <t>Přemyslovců 8, 669 45 Znojmo</t>
  </si>
  <si>
    <t>000 92 738</t>
  </si>
  <si>
    <t>27ZG600Z0032147F</t>
  </si>
  <si>
    <t>9300057715</t>
  </si>
  <si>
    <t>27ZG600Z00395463</t>
  </si>
  <si>
    <t>9301419177</t>
  </si>
  <si>
    <t>27ZG600Z0486729Q</t>
  </si>
  <si>
    <t>JM_037</t>
  </si>
  <si>
    <t>Gymnázium, Střední pedagogická škola, Obchodní akademie a Jazyková škola s právem státní jazykové zkoušky Znojmo</t>
  </si>
  <si>
    <t>Pontassievská 3, 669 02 Znojmo</t>
  </si>
  <si>
    <t>9300045626</t>
  </si>
  <si>
    <t>27ZG600Z00183144</t>
  </si>
  <si>
    <t>JM_022</t>
  </si>
  <si>
    <t>Mateřská škola, Základní škola a Praktická škola, Znojmo, Horní Česká 15</t>
  </si>
  <si>
    <t>Horní Česká 15, 669 51 Znojmo</t>
  </si>
  <si>
    <t>670 11 748</t>
  </si>
  <si>
    <t>9300035249</t>
  </si>
  <si>
    <t>27ZG600Z0003391H</t>
  </si>
  <si>
    <t>9300044441</t>
  </si>
  <si>
    <t>27ZG600Z00166312</t>
  </si>
  <si>
    <t>9300052232</t>
  </si>
  <si>
    <t>27ZG600Z00280425</t>
  </si>
  <si>
    <t>JM_023</t>
  </si>
  <si>
    <t>Dům dětí a mládeže Znojmo</t>
  </si>
  <si>
    <t>Sokolská 8, 669 02 Znojmo</t>
  </si>
  <si>
    <t>702 85 314</t>
  </si>
  <si>
    <t>9300043686</t>
  </si>
  <si>
    <t>27ZG600Z00155329</t>
  </si>
  <si>
    <t>9300044045</t>
  </si>
  <si>
    <t>27ZG600Z00160497</t>
  </si>
  <si>
    <t>JM_024</t>
  </si>
  <si>
    <t>Pedagogicko-psychologická poradna Znojmo</t>
  </si>
  <si>
    <t>Jana Palacha 6, 669 02 Znojmo</t>
  </si>
  <si>
    <t>708 41 683</t>
  </si>
  <si>
    <t>9300045560</t>
  </si>
  <si>
    <t>27ZG600Z0018220D</t>
  </si>
  <si>
    <t>006 38 081</t>
  </si>
  <si>
    <t>9300070131</t>
  </si>
  <si>
    <t>27ZG600Z00387258</t>
  </si>
  <si>
    <t>JM_027</t>
  </si>
  <si>
    <t>Dům dětí a mládeže, Brno, Helceletova 4</t>
  </si>
  <si>
    <t>Helceletova 4, 602 00 Brno</t>
  </si>
  <si>
    <t>449 93 412</t>
  </si>
  <si>
    <t>9300034822</t>
  </si>
  <si>
    <t>27ZG600Z0002681D</t>
  </si>
  <si>
    <t>9300034963</t>
  </si>
  <si>
    <t>27ZG600Z0002897R</t>
  </si>
  <si>
    <t>JM_029</t>
  </si>
  <si>
    <t>Kotlářská 9, 611 53 Brno</t>
  </si>
  <si>
    <t>005 66 381</t>
  </si>
  <si>
    <t>9300034597</t>
  </si>
  <si>
    <t>27ZG600Z0002319U</t>
  </si>
  <si>
    <t>JM_030</t>
  </si>
  <si>
    <t>Střední průmyslová škola a Vyšší odborná škola technická, Brno, Sokolská 1</t>
  </si>
  <si>
    <t>Sokolská 1, 602 00 Brno</t>
  </si>
  <si>
    <t>005 59 415</t>
  </si>
  <si>
    <t>9300034586</t>
  </si>
  <si>
    <t>27ZG600Z00023038</t>
  </si>
  <si>
    <t>709 32 581</t>
  </si>
  <si>
    <t>9300001779</t>
  </si>
  <si>
    <t>27ZG600Z0001434Z</t>
  </si>
  <si>
    <t>9300056716</t>
  </si>
  <si>
    <t>27ZG600Z0005133T</t>
  </si>
  <si>
    <t>9300056199</t>
  </si>
  <si>
    <t>27ZG600Z0012432S</t>
  </si>
  <si>
    <t>9300060413</t>
  </si>
  <si>
    <t>27ZG600Z00124954</t>
  </si>
  <si>
    <t>9300060416</t>
  </si>
  <si>
    <t>27ZG600Z0012645B</t>
  </si>
  <si>
    <t>9300056201</t>
  </si>
  <si>
    <t>27ZG600Z0012858V</t>
  </si>
  <si>
    <t>9300056903</t>
  </si>
  <si>
    <t>27ZG600Z0013156L</t>
  </si>
  <si>
    <t>9300060410</t>
  </si>
  <si>
    <t>27ZG600Z00140976</t>
  </si>
  <si>
    <t>9300044587</t>
  </si>
  <si>
    <t>27ZG600Z0016833R</t>
  </si>
  <si>
    <t>9300055430</t>
  </si>
  <si>
    <t>27ZG600Z0018710X</t>
  </si>
  <si>
    <t>9300055426</t>
  </si>
  <si>
    <t>27ZG600Z0018735H</t>
  </si>
  <si>
    <t>9300055421</t>
  </si>
  <si>
    <t>27ZG600Z00194030</t>
  </si>
  <si>
    <t>9300056857</t>
  </si>
  <si>
    <t>27ZG600Z00235438</t>
  </si>
  <si>
    <t>9300060408</t>
  </si>
  <si>
    <t>27ZG600Z0025672O</t>
  </si>
  <si>
    <t>9300061635</t>
  </si>
  <si>
    <t>27ZG600Z0026297J</t>
  </si>
  <si>
    <t>9300056232</t>
  </si>
  <si>
    <t>27ZG600Z0026454T</t>
  </si>
  <si>
    <t>9300055435</t>
  </si>
  <si>
    <t>27ZG600Z0027077S</t>
  </si>
  <si>
    <t>9300055666</t>
  </si>
  <si>
    <t>27ZG600Z0030783Y</t>
  </si>
  <si>
    <t>9300056856</t>
  </si>
  <si>
    <t>27ZG600Z00309075</t>
  </si>
  <si>
    <t>9300056089</t>
  </si>
  <si>
    <t>27ZG600Z0031172L</t>
  </si>
  <si>
    <t>9300065457</t>
  </si>
  <si>
    <t>27ZG600Z0036429M</t>
  </si>
  <si>
    <t>9302357045</t>
  </si>
  <si>
    <t>27ZG600Z06493452</t>
  </si>
  <si>
    <t>JM_034</t>
  </si>
  <si>
    <t>Gymnázium, Brno, třída Kapitána Jaroše 14</t>
  </si>
  <si>
    <t>tř. Kpt. Jaroše 14, 658 70 Brno</t>
  </si>
  <si>
    <t>005 59 032</t>
  </si>
  <si>
    <t>9300034637</t>
  </si>
  <si>
    <t>27ZG600Z0002391M</t>
  </si>
  <si>
    <t>JM_035</t>
  </si>
  <si>
    <t>Konzervatoř Brno</t>
  </si>
  <si>
    <t>tř. Kpt. Jaroše 45, 662 54 Brno</t>
  </si>
  <si>
    <t>621 57 213</t>
  </si>
  <si>
    <t>9300049428</t>
  </si>
  <si>
    <t>27ZG600Z0024227D</t>
  </si>
  <si>
    <t>9300073152</t>
  </si>
  <si>
    <t>27ZG600Z00401885</t>
  </si>
  <si>
    <t>JM_036</t>
  </si>
  <si>
    <t>Základní umělecká škola Jaroslava Kvapila, Brno, tř. Kpt. Jaroše 24</t>
  </si>
  <si>
    <t>tř. Kpt. Jaroše 24, 602 00 Brno</t>
  </si>
  <si>
    <t>449 93 510</t>
  </si>
  <si>
    <t>9300034866</t>
  </si>
  <si>
    <t>27ZG600Z0002750K</t>
  </si>
  <si>
    <t>494 38 816</t>
  </si>
  <si>
    <t>9300043623</t>
  </si>
  <si>
    <t>27ZG600Z00154276</t>
  </si>
  <si>
    <t>9300043624</t>
  </si>
  <si>
    <t>27ZG600Z00154284</t>
  </si>
  <si>
    <t>9300045734</t>
  </si>
  <si>
    <t>27ZG600Z0018466I</t>
  </si>
  <si>
    <t>9300071626</t>
  </si>
  <si>
    <t>27ZG600Z00395439</t>
  </si>
  <si>
    <t>9300071628</t>
  </si>
  <si>
    <t>27ZG600Z00395447</t>
  </si>
  <si>
    <t>008 38 993</t>
  </si>
  <si>
    <t>9300044161</t>
  </si>
  <si>
    <t>27ZG600Z0016218A</t>
  </si>
  <si>
    <t>9300044198</t>
  </si>
  <si>
    <t>27ZG600Z0016279R</t>
  </si>
  <si>
    <t>JM_039</t>
  </si>
  <si>
    <t>Základní umělecká škola Znojmo</t>
  </si>
  <si>
    <t>Rooseveltova 21, 669 02 Znojmo</t>
  </si>
  <si>
    <t>702 85 756</t>
  </si>
  <si>
    <t>9300051591</t>
  </si>
  <si>
    <t>27ZG600Z0015407C</t>
  </si>
  <si>
    <t>9300051432</t>
  </si>
  <si>
    <t>27ZG600Z0027492G</t>
  </si>
  <si>
    <t>JM_042</t>
  </si>
  <si>
    <t>Dětský domov, Znojmo, Hakenova 18</t>
  </si>
  <si>
    <t>Hakenova 18, 669 02 Znojmo</t>
  </si>
  <si>
    <t>494 39 723</t>
  </si>
  <si>
    <t>9300044438</t>
  </si>
  <si>
    <t>27ZG600Z0016626W</t>
  </si>
  <si>
    <t>9300061273</t>
  </si>
  <si>
    <t>27ZG600Z0034111Q</t>
  </si>
  <si>
    <t>9300073660</t>
  </si>
  <si>
    <t>27ZG600Z0040253K</t>
  </si>
  <si>
    <t>JM_044</t>
  </si>
  <si>
    <t>Kostelní 202, 671 72 Miroslav</t>
  </si>
  <si>
    <t>702 85 306</t>
  </si>
  <si>
    <t>9300051586</t>
  </si>
  <si>
    <t>27ZG600Z0003506Q</t>
  </si>
  <si>
    <t>JM_045</t>
  </si>
  <si>
    <t>Základní umělecká škola, Miroslav, okres Znojmo</t>
  </si>
  <si>
    <t>Komenského nám.1, 671 72 Miroslav</t>
  </si>
  <si>
    <t>708 41 829</t>
  </si>
  <si>
    <t>9300052390</t>
  </si>
  <si>
    <t>27ZG600Z00159883</t>
  </si>
  <si>
    <t>9302384787</t>
  </si>
  <si>
    <t>27ZG600Z06673434</t>
  </si>
  <si>
    <t>JM_046</t>
  </si>
  <si>
    <t>Domov pro seniory Skalice, příspěvková organizace</t>
  </si>
  <si>
    <t>Skalice 1, 671 71 Skalice, pošta Hostěradice</t>
  </si>
  <si>
    <t>456 71 729</t>
  </si>
  <si>
    <t>9300045600</t>
  </si>
  <si>
    <t>27ZG600Z0018279H</t>
  </si>
  <si>
    <t>JM_048</t>
  </si>
  <si>
    <t>Základní umělecká škola, Brno, Veveří 133</t>
  </si>
  <si>
    <t>Veveří 133, 616 00 Brno</t>
  </si>
  <si>
    <t>449 93 528</t>
  </si>
  <si>
    <t>9300034824</t>
  </si>
  <si>
    <t>27ZG600Z00026871</t>
  </si>
  <si>
    <t>JM_049</t>
  </si>
  <si>
    <t>Sportovní gymnázium Ludvíka Daňka, Brno, Botanická 70</t>
  </si>
  <si>
    <t>Botanická 70, 602 00 Brno</t>
  </si>
  <si>
    <t>005 67 582</t>
  </si>
  <si>
    <t>9300034615</t>
  </si>
  <si>
    <t>27ZG600Z0002357M</t>
  </si>
  <si>
    <t>9300034616</t>
  </si>
  <si>
    <t>27ZG600Z0002358K</t>
  </si>
  <si>
    <t>JM_050</t>
  </si>
  <si>
    <t>Základní umělecká škola Vítězslavy Kaprálové, Brno, Palackého třída 70</t>
  </si>
  <si>
    <t>Palackého 70, 612 00 Brno</t>
  </si>
  <si>
    <t>621 56 586</t>
  </si>
  <si>
    <t>9300055731</t>
  </si>
  <si>
    <t>27ZG600Z00054816</t>
  </si>
  <si>
    <t>JM_051</t>
  </si>
  <si>
    <t>Základní škola, Brno, Palackého 68</t>
  </si>
  <si>
    <t>Palackého 68/70, 612 00 Brno</t>
  </si>
  <si>
    <t>643 27 981</t>
  </si>
  <si>
    <t>9300048821</t>
  </si>
  <si>
    <t>27ZG600Z00232765</t>
  </si>
  <si>
    <t>9300038300</t>
  </si>
  <si>
    <t>27ZG600Z0007627V</t>
  </si>
  <si>
    <t>9300038301</t>
  </si>
  <si>
    <t>27ZG600Z0007628T</t>
  </si>
  <si>
    <t>JM_052</t>
  </si>
  <si>
    <t>Gymnázium, Brno, Slovanské náměstí 7</t>
  </si>
  <si>
    <t>Slovanské nám. 7, 612 00 Brno</t>
  </si>
  <si>
    <t>005 59 016</t>
  </si>
  <si>
    <t>9300034613</t>
  </si>
  <si>
    <t>27ZG600Z0002354S</t>
  </si>
  <si>
    <t>9300034614</t>
  </si>
  <si>
    <t>27ZG600Z0002355Q</t>
  </si>
  <si>
    <t>JM_053</t>
  </si>
  <si>
    <t>Střední průmyslová škola elektrotechnická a informačních technologií Brno</t>
  </si>
  <si>
    <t>Purkyňova 97, 612 00 Brno</t>
  </si>
  <si>
    <t>155 30 213</t>
  </si>
  <si>
    <t>9300049236</t>
  </si>
  <si>
    <t>27ZG600Z0023925V</t>
  </si>
  <si>
    <t>9300034619</t>
  </si>
  <si>
    <t>27ZG600Z0002363R</t>
  </si>
  <si>
    <t>JM_055</t>
  </si>
  <si>
    <t>Gymnázium Brno-Řečkovice</t>
  </si>
  <si>
    <t>Terezy Novákové 2, 621 00 Brno</t>
  </si>
  <si>
    <t>485 13 512</t>
  </si>
  <si>
    <t>9300000298</t>
  </si>
  <si>
    <t>27ZG600Z0000377Q</t>
  </si>
  <si>
    <t>9302431554</t>
  </si>
  <si>
    <t>27ZG600Z0679442N</t>
  </si>
  <si>
    <t>9302431558</t>
  </si>
  <si>
    <t>27ZG600Z0679445H</t>
  </si>
  <si>
    <t>004 01 803</t>
  </si>
  <si>
    <t>9300034636</t>
  </si>
  <si>
    <t>27ZG600Z00023899</t>
  </si>
  <si>
    <t>9300034856</t>
  </si>
  <si>
    <t>27ZG600Z0002738A</t>
  </si>
  <si>
    <t>9300035126</t>
  </si>
  <si>
    <t>27ZG600Z0003165Q</t>
  </si>
  <si>
    <t>9300035127</t>
  </si>
  <si>
    <t>27ZG600Z0003167M</t>
  </si>
  <si>
    <t>JM_057</t>
  </si>
  <si>
    <t>Střední průmyslová škola stavební, Brno, Kudelova 8</t>
  </si>
  <si>
    <t>Kudelova 8, 662 51 Brno</t>
  </si>
  <si>
    <t>005 59 466</t>
  </si>
  <si>
    <t>9300034997</t>
  </si>
  <si>
    <t>27ZG600Z0002949Y</t>
  </si>
  <si>
    <t>JM_058</t>
  </si>
  <si>
    <t>003 46 292</t>
  </si>
  <si>
    <t>9300073004</t>
  </si>
  <si>
    <t>27ZG600Z0024662W</t>
  </si>
  <si>
    <t>9300073009</t>
  </si>
  <si>
    <t>27ZG600Z0024927M</t>
  </si>
  <si>
    <t>9300072994</t>
  </si>
  <si>
    <t>27ZG600Z0029978H</t>
  </si>
  <si>
    <t>9300073013</t>
  </si>
  <si>
    <t>27ZG600Z00344423</t>
  </si>
  <si>
    <t>9300073000</t>
  </si>
  <si>
    <t>27ZG600Z0034471X</t>
  </si>
  <si>
    <t>9300073011</t>
  </si>
  <si>
    <t>27ZG600Z0034863G</t>
  </si>
  <si>
    <t>9302379867</t>
  </si>
  <si>
    <t>27ZG600Z0666037G</t>
  </si>
  <si>
    <t>9300066150</t>
  </si>
  <si>
    <t>27ZG600Z00367575</t>
  </si>
  <si>
    <t>JM_066</t>
  </si>
  <si>
    <t>Střední škola umění a designu, stylu a módy a Vyšší odborná škola Brno</t>
  </si>
  <si>
    <t>Husova 10, 602 00 Brno</t>
  </si>
  <si>
    <t>9300034595</t>
  </si>
  <si>
    <t>27ZG600Z0002317Y</t>
  </si>
  <si>
    <t>9300048852</t>
  </si>
  <si>
    <t>27ZG600Z0023320S</t>
  </si>
  <si>
    <t>JM_061</t>
  </si>
  <si>
    <t>Základní škola, Brno, Sekaninova 1</t>
  </si>
  <si>
    <t>Sekaninova 1, 614 00 Brno</t>
  </si>
  <si>
    <t>449 93 668</t>
  </si>
  <si>
    <t>9300037341</t>
  </si>
  <si>
    <t>27ZG600Z0006225J</t>
  </si>
  <si>
    <t>9300038398</t>
  </si>
  <si>
    <t>27ZG600Z0007770Q</t>
  </si>
  <si>
    <t>9300038447</t>
  </si>
  <si>
    <t>27ZG600Z0007852O</t>
  </si>
  <si>
    <t>JM_062</t>
  </si>
  <si>
    <t>Základní umělecká škola, Brno, Vranovská 41</t>
  </si>
  <si>
    <t>Vranovská 41, 614 00 Brno</t>
  </si>
  <si>
    <t>621 56 756</t>
  </si>
  <si>
    <t>9300037690</t>
  </si>
  <si>
    <t>27ZG600Z00067217</t>
  </si>
  <si>
    <t>621 57 264</t>
  </si>
  <si>
    <t>9301179448</t>
  </si>
  <si>
    <t>27ZG600Z0237832Z</t>
  </si>
  <si>
    <t>JM_064</t>
  </si>
  <si>
    <t>Gymnázium, Brno, Elgartova 3</t>
  </si>
  <si>
    <t>Elgartova 3, 614 00 Brno</t>
  </si>
  <si>
    <t>005 58 974</t>
  </si>
  <si>
    <t>9300055052</t>
  </si>
  <si>
    <t>27ZG600Z0030250W</t>
  </si>
  <si>
    <t>JM_065</t>
  </si>
  <si>
    <t>Ústav archeologické památkové péče Brno, veřejná výzkumná instituce</t>
  </si>
  <si>
    <t>Kaloudova 30, 614 00 Brno</t>
  </si>
  <si>
    <t>485 11 005</t>
  </si>
  <si>
    <t>9300036062</t>
  </si>
  <si>
    <t>27ZG600Z0004309N</t>
  </si>
  <si>
    <t>9300058166</t>
  </si>
  <si>
    <t>27ZG600Z0032433E</t>
  </si>
  <si>
    <t>005 66 756</t>
  </si>
  <si>
    <t>9300034631</t>
  </si>
  <si>
    <t>27ZG600Z0002383L</t>
  </si>
  <si>
    <t>JM_067</t>
  </si>
  <si>
    <t>Domov mládeže a školní jídelna, Brno, Gorkého 33/35</t>
  </si>
  <si>
    <t>Gorkého 33/35, 602 00 Brno</t>
  </si>
  <si>
    <t>005 67 370</t>
  </si>
  <si>
    <t>9300066342</t>
  </si>
  <si>
    <t>27ZG600Z00023143</t>
  </si>
  <si>
    <t>JM_081</t>
  </si>
  <si>
    <t>Muzeum Brněnska, příspěvková organizace</t>
  </si>
  <si>
    <t>Porta coeli 1001, 666 02 Předklášteří</t>
  </si>
  <si>
    <t>9300034594</t>
  </si>
  <si>
    <t>27ZG600Z00023151</t>
  </si>
  <si>
    <t>9300034611</t>
  </si>
  <si>
    <t>27ZG600Z0002349L</t>
  </si>
  <si>
    <t>9300034612</t>
  </si>
  <si>
    <t>27ZG600Z0002351Y</t>
  </si>
  <si>
    <t>JM_069</t>
  </si>
  <si>
    <t>Lipka - školské zařízení pro environmentální vzdělávání, Brno, Lipová 20</t>
  </si>
  <si>
    <t>Lipová 20, 602 00 Brno</t>
  </si>
  <si>
    <t>449 93 447</t>
  </si>
  <si>
    <t>9300034656</t>
  </si>
  <si>
    <t>27ZG600Z0002426T</t>
  </si>
  <si>
    <t>9302381727</t>
  </si>
  <si>
    <t>27ZG600Z0666537X</t>
  </si>
  <si>
    <t>JM_070</t>
  </si>
  <si>
    <t>Střední pedagogická škola, Boskovice, Komenského 5</t>
  </si>
  <si>
    <t>Komenského 5, 680 11 Boskovice</t>
  </si>
  <si>
    <t>620 73 117</t>
  </si>
  <si>
    <t>9300060808</t>
  </si>
  <si>
    <t>27ZG600Z0002277K</t>
  </si>
  <si>
    <t>JM_071</t>
  </si>
  <si>
    <t>Gymnázium, Boskovice, Palackého náměstí 1</t>
  </si>
  <si>
    <t>Palackého nám.1, 680 11 Boskovice</t>
  </si>
  <si>
    <t>620 73 109</t>
  </si>
  <si>
    <t>9301699555</t>
  </si>
  <si>
    <t>27ZG600Z0483640K</t>
  </si>
  <si>
    <t>9300064070</t>
  </si>
  <si>
    <t>27ZG600Z00357855</t>
  </si>
  <si>
    <t>JM_072</t>
  </si>
  <si>
    <t>Dům dětí a mládeže, Boskovice, okres Blansko</t>
  </si>
  <si>
    <t>17. listopadu 1, 680 01 Boskovice</t>
  </si>
  <si>
    <t>003 90 348</t>
  </si>
  <si>
    <t>9300048889</t>
  </si>
  <si>
    <t>27ZG600Z0023389T</t>
  </si>
  <si>
    <t>JM_073</t>
  </si>
  <si>
    <t>Základní umělecká škola, Boskovice, okres Blansko</t>
  </si>
  <si>
    <t>008 39 680</t>
  </si>
  <si>
    <t>9300038784</t>
  </si>
  <si>
    <t>27ZG600Z0008390V</t>
  </si>
  <si>
    <t>000 56 324</t>
  </si>
  <si>
    <t>9300037418</t>
  </si>
  <si>
    <t>27ZG600Z00063297</t>
  </si>
  <si>
    <t>9300038467</t>
  </si>
  <si>
    <t>27ZG600Z0007881H</t>
  </si>
  <si>
    <t>9300065707</t>
  </si>
  <si>
    <t>27ZG600Z0026103L</t>
  </si>
  <si>
    <t>9300050722</t>
  </si>
  <si>
    <t>27ZG600Z0026826I</t>
  </si>
  <si>
    <t>JM_075</t>
  </si>
  <si>
    <t>Dětský domov, Tišnov, Purkyňova 1685</t>
  </si>
  <si>
    <t>Purkyňova 1685, 666 01 Tišnov</t>
  </si>
  <si>
    <t>702 85 772</t>
  </si>
  <si>
    <t>9302302858</t>
  </si>
  <si>
    <t>27ZG600Z0643202H</t>
  </si>
  <si>
    <t>JM_076</t>
  </si>
  <si>
    <t>Nemocnice Tišnov, příspěvková organizace</t>
  </si>
  <si>
    <t>Purkyňova 279, 666 13 Tišnov</t>
  </si>
  <si>
    <t>449 47 909</t>
  </si>
  <si>
    <t>9300064341</t>
  </si>
  <si>
    <t>27ZG600Z0031253L</t>
  </si>
  <si>
    <t>JM_077</t>
  </si>
  <si>
    <t>Gymnázium, Tišnov, Na Hrádku 20</t>
  </si>
  <si>
    <t>Na Hrádku 20, 666 01 Tišnov</t>
  </si>
  <si>
    <t>494 59 881</t>
  </si>
  <si>
    <t>9300037982</t>
  </si>
  <si>
    <t>27ZG600Z0007146A</t>
  </si>
  <si>
    <t>9300038460</t>
  </si>
  <si>
    <t>27ZG600Z00078697</t>
  </si>
  <si>
    <t>JM_078</t>
  </si>
  <si>
    <t>Základní umělecká škola, Tišnov, okres Brno-venkov</t>
  </si>
  <si>
    <t>Dvořáčkova 316, 666 01 Tišnov</t>
  </si>
  <si>
    <t>449 47 721</t>
  </si>
  <si>
    <t>9300034879</t>
  </si>
  <si>
    <t>27ZG600Z00027673</t>
  </si>
  <si>
    <t>000 89 257</t>
  </si>
  <si>
    <t>9300037795</t>
  </si>
  <si>
    <t>27ZG600Z0006862Q</t>
  </si>
  <si>
    <t>9300059260</t>
  </si>
  <si>
    <t>27ZG600Z0033414D</t>
  </si>
  <si>
    <t>9300068477</t>
  </si>
  <si>
    <t>27ZG600Z00335238</t>
  </si>
  <si>
    <t>9302393805</t>
  </si>
  <si>
    <t>27ZG600Z0669709F</t>
  </si>
  <si>
    <t>JM_082</t>
  </si>
  <si>
    <t>Střední odborná škola Fortika</t>
  </si>
  <si>
    <t>Tišnovská 15, 679 23 Lomnice u Tišnova</t>
  </si>
  <si>
    <t>620 73 257</t>
  </si>
  <si>
    <t>9300058046</t>
  </si>
  <si>
    <t>27ZG600Z00323493</t>
  </si>
  <si>
    <t>JM_083</t>
  </si>
  <si>
    <t>Muzeum Vyškovska, příspěvková organizace</t>
  </si>
  <si>
    <t>000 92 401</t>
  </si>
  <si>
    <t>9300045857</t>
  </si>
  <si>
    <t>27ZG600Z0018698Y</t>
  </si>
  <si>
    <t>9300045866</t>
  </si>
  <si>
    <t>27ZG600Z0018717J</t>
  </si>
  <si>
    <t>9300050057</t>
  </si>
  <si>
    <t>27ZG600Z0025113N</t>
  </si>
  <si>
    <t>9302384157</t>
  </si>
  <si>
    <t>27ZG600Z06671822</t>
  </si>
  <si>
    <t>JM_086</t>
  </si>
  <si>
    <t>Oblastní pedagogicko-psychologická poradna Vyškov</t>
  </si>
  <si>
    <t>Jungmannova 2, 682 01 Vyškov</t>
  </si>
  <si>
    <t>708 43 180</t>
  </si>
  <si>
    <t>9300052367</t>
  </si>
  <si>
    <t>27ZG600Z0019158O</t>
  </si>
  <si>
    <t>9300051502</t>
  </si>
  <si>
    <t>27ZG600Z0027561N</t>
  </si>
  <si>
    <t>JM_089</t>
  </si>
  <si>
    <t>Mateřská škola, Základní škola a Praktická škola, Vyškov, sídl. Osvobození 55</t>
  </si>
  <si>
    <t>sídl.Osvobození 55, 682 01 Vyškov</t>
  </si>
  <si>
    <t>708 43 082</t>
  </si>
  <si>
    <t>9300051400</t>
  </si>
  <si>
    <t>27ZG600Z0025314D</t>
  </si>
  <si>
    <t>9300052333</t>
  </si>
  <si>
    <t>27ZG600Z0028129U</t>
  </si>
  <si>
    <t>9301352105</t>
  </si>
  <si>
    <t>27ZG600Z0616176W</t>
  </si>
  <si>
    <t>9300065737</t>
  </si>
  <si>
    <t>27ZG600Z0004986I</t>
  </si>
  <si>
    <t>620 73 516</t>
  </si>
  <si>
    <t>9300065706</t>
  </si>
  <si>
    <t>27ZG600Z0005176B</t>
  </si>
  <si>
    <t>9300065708</t>
  </si>
  <si>
    <t>27ZG600Z0026836F</t>
  </si>
  <si>
    <t>JM_093</t>
  </si>
  <si>
    <t>Gymnázium, Brno, Křenová 36</t>
  </si>
  <si>
    <t>Křenová 36, 602 00 Brno</t>
  </si>
  <si>
    <t>005 58 991</t>
  </si>
  <si>
    <t>9300034618</t>
  </si>
  <si>
    <t>27ZG600Z0002362T</t>
  </si>
  <si>
    <t>JM_094</t>
  </si>
  <si>
    <t>Základní umělecká škola, Brno, Charbulova 84</t>
  </si>
  <si>
    <t>Charbulova 84, 618 00 Brno</t>
  </si>
  <si>
    <t>449 93 463</t>
  </si>
  <si>
    <t>9300037278</t>
  </si>
  <si>
    <t>27ZG600Z0006137G</t>
  </si>
  <si>
    <t>605 52 255</t>
  </si>
  <si>
    <t>9300038133</t>
  </si>
  <si>
    <t>27ZG600Z0007378Q</t>
  </si>
  <si>
    <t>9300038412</t>
  </si>
  <si>
    <t>27ZG600Z00077992</t>
  </si>
  <si>
    <t>9300038740</t>
  </si>
  <si>
    <t>27ZG600Z00083263</t>
  </si>
  <si>
    <t>9300038842</t>
  </si>
  <si>
    <t>27ZG600Z0008474P</t>
  </si>
  <si>
    <t>9300048870</t>
  </si>
  <si>
    <t>27ZG600Z00233583</t>
  </si>
  <si>
    <t>9300066123</t>
  </si>
  <si>
    <t>27ZG600Z0036737B</t>
  </si>
  <si>
    <t>9300070574</t>
  </si>
  <si>
    <t>27ZG600Z0038935Y</t>
  </si>
  <si>
    <t>9301184528</t>
  </si>
  <si>
    <t>27ZG600Z0315540Q</t>
  </si>
  <si>
    <t>JM_097</t>
  </si>
  <si>
    <t>Taneční konzervatoř, Brno, Nejedlého 3</t>
  </si>
  <si>
    <t>Nejedlého 3, 638 00 Brno</t>
  </si>
  <si>
    <t>005 67 566</t>
  </si>
  <si>
    <t>9300038461</t>
  </si>
  <si>
    <t>27ZG600Z0007875C</t>
  </si>
  <si>
    <t>JM_099</t>
  </si>
  <si>
    <t>Dům dětí a mládeže Vyškov</t>
  </si>
  <si>
    <t>Brněnská 7, 682 01 Vyškov</t>
  </si>
  <si>
    <t>702 85 837</t>
  </si>
  <si>
    <t>9300053104</t>
  </si>
  <si>
    <t>27ZG600Z00186694</t>
  </si>
  <si>
    <t>JM_100</t>
  </si>
  <si>
    <t>Pedagogicko-psychologická poradna Brno</t>
  </si>
  <si>
    <t>Hybešova 15, 602 00 Brno</t>
  </si>
  <si>
    <t>708 43 155</t>
  </si>
  <si>
    <t>9300037710</t>
  </si>
  <si>
    <t>27ZG600Z0006751Z</t>
  </si>
  <si>
    <t>9300037711</t>
  </si>
  <si>
    <t>27ZG600Z0006752X</t>
  </si>
  <si>
    <t>9300038625</t>
  </si>
  <si>
    <t>27ZG600Z00081392</t>
  </si>
  <si>
    <t>JM_101</t>
  </si>
  <si>
    <t>Mateřská škola a Základní škola, Brno, Barvičova 54</t>
  </si>
  <si>
    <t>Barvičova 54, 602 00 Brno</t>
  </si>
  <si>
    <t>643 28 562</t>
  </si>
  <si>
    <t>9300038397</t>
  </si>
  <si>
    <t>27ZG600Z0007769B</t>
  </si>
  <si>
    <t>JM_102</t>
  </si>
  <si>
    <t>Středisko služeb školám a Zařízení pro další vzdělávání pedagogických pracovníků Brno</t>
  </si>
  <si>
    <t>605 55 980</t>
  </si>
  <si>
    <t>9300069811</t>
  </si>
  <si>
    <t>27ZG600Z0002372Q</t>
  </si>
  <si>
    <t>9300069760</t>
  </si>
  <si>
    <t>27ZG600Z0006231O</t>
  </si>
  <si>
    <t>JM_104</t>
  </si>
  <si>
    <t>Základní škola, Praktická škola a Dětský domov, Brno, Vídeňská 26/28</t>
  </si>
  <si>
    <t>Vídeňská 26/28, 639 00 Brno</t>
  </si>
  <si>
    <t>004 01 293</t>
  </si>
  <si>
    <t>9300034999</t>
  </si>
  <si>
    <t>27ZG600Z0002951A</t>
  </si>
  <si>
    <t>9300036620</t>
  </si>
  <si>
    <t>27ZG600Z0005145M</t>
  </si>
  <si>
    <t>JM_106</t>
  </si>
  <si>
    <t>Základní umělecká škola, Brno, Slunná 11</t>
  </si>
  <si>
    <t>Slunná 11, 617 00 Brno</t>
  </si>
  <si>
    <t>449 93 498</t>
  </si>
  <si>
    <t>9300034825</t>
  </si>
  <si>
    <t>27ZG600Z00026928</t>
  </si>
  <si>
    <t>005 67 213</t>
  </si>
  <si>
    <t>9300049040</t>
  </si>
  <si>
    <t>27ZG600Z0023630D</t>
  </si>
  <si>
    <t>9300049022</t>
  </si>
  <si>
    <t>27ZG600Z0023605C</t>
  </si>
  <si>
    <t>JM_108</t>
  </si>
  <si>
    <t>Základní škola, Brno, Štolcova 16</t>
  </si>
  <si>
    <t>Štolcova 16, 618 00 Brno</t>
  </si>
  <si>
    <t>621 57 299</t>
  </si>
  <si>
    <t>9300037657</t>
  </si>
  <si>
    <t>27ZG600Z0006670Z</t>
  </si>
  <si>
    <t>JM_109</t>
  </si>
  <si>
    <t>Šmahova 110, 627 00 Brno</t>
  </si>
  <si>
    <t>002 26 467</t>
  </si>
  <si>
    <t>9300063006</t>
  </si>
  <si>
    <t>27ZG600Z00350369</t>
  </si>
  <si>
    <t>JM_111</t>
  </si>
  <si>
    <t>Základní umělecká škola Antonína Doležala, Brno, Trnkova 81</t>
  </si>
  <si>
    <t>Trnkova 81, 628 00 Brno</t>
  </si>
  <si>
    <t>449 93 501</t>
  </si>
  <si>
    <t>9300037783</t>
  </si>
  <si>
    <t>27ZG600Z0006845Q</t>
  </si>
  <si>
    <t>003 80 431</t>
  </si>
  <si>
    <t>9300050591</t>
  </si>
  <si>
    <t>27ZG600Z0024314I</t>
  </si>
  <si>
    <t>JM_114</t>
  </si>
  <si>
    <t>Střední škola technická a ekonomická, Brno, Olomoucká 61</t>
  </si>
  <si>
    <t>Olomoucká 61, 627 00 Brno</t>
  </si>
  <si>
    <t>002 26 475</t>
  </si>
  <si>
    <t>9300034675</t>
  </si>
  <si>
    <t>27ZG600Z0002459E</t>
  </si>
  <si>
    <t>9300034676</t>
  </si>
  <si>
    <t>27ZG600Z0002460T</t>
  </si>
  <si>
    <t>9300064454</t>
  </si>
  <si>
    <t>27ZG600Z0035986W</t>
  </si>
  <si>
    <t>JM_115</t>
  </si>
  <si>
    <t>Mateřská škola speciální, Základní škola speciální a Praktická škola ELPIS, Brno, Koperníkova 2/4</t>
  </si>
  <si>
    <t>Koperníkova 2/4, 615 00 Brno</t>
  </si>
  <si>
    <t>621 60 095</t>
  </si>
  <si>
    <t>9300038357</t>
  </si>
  <si>
    <t>27ZG600Z00077123</t>
  </si>
  <si>
    <t>JM_118</t>
  </si>
  <si>
    <t>Dětský domov Dagmar, Brno, Zeleného 51</t>
  </si>
  <si>
    <t>Zeleného 51, 616 00 Brno</t>
  </si>
  <si>
    <t>621 58 465</t>
  </si>
  <si>
    <t>9300034890</t>
  </si>
  <si>
    <t>27ZG600Z00027932</t>
  </si>
  <si>
    <t>JM_119</t>
  </si>
  <si>
    <t>Střední škola pro sluchově postižené a Odborné učiliště, Brno, Gellnerova 1</t>
  </si>
  <si>
    <t>Gellnerova 1, 637 00 Brno</t>
  </si>
  <si>
    <t>643 26 454</t>
  </si>
  <si>
    <t>9300038146</t>
  </si>
  <si>
    <t>27ZG600Z0007394S</t>
  </si>
  <si>
    <t>9300038149</t>
  </si>
  <si>
    <t>27ZG600Z0007397M</t>
  </si>
  <si>
    <t>JM_121</t>
  </si>
  <si>
    <t>Mateřská škola a Základní škola  pro sluchově postižené, Brno, Novoměstská 21</t>
  </si>
  <si>
    <t>Novoměstská 21, 621 00 Brno</t>
  </si>
  <si>
    <t>621 57 655</t>
  </si>
  <si>
    <t>9300038457</t>
  </si>
  <si>
    <t>27ZG600Z0007863J</t>
  </si>
  <si>
    <t>JM_123</t>
  </si>
  <si>
    <t>Střední škola pro tělesně postižené GEMINI, Brno, Vaculíkova 14</t>
  </si>
  <si>
    <t>Vaculíkova 14, 638 00 Brno</t>
  </si>
  <si>
    <t>485 15 027</t>
  </si>
  <si>
    <t>9300037162</t>
  </si>
  <si>
    <t>27ZG600Z0005952U</t>
  </si>
  <si>
    <t>JM_124</t>
  </si>
  <si>
    <t>Mateřská škola speciální, Základní škola speciální a Praktická škola, Brno, Ibsenova 1</t>
  </si>
  <si>
    <t>Ibsenova 1, 638 00 Brno</t>
  </si>
  <si>
    <t>605 55 998</t>
  </si>
  <si>
    <t>9300049617</t>
  </si>
  <si>
    <t>27ZG600Z00245611</t>
  </si>
  <si>
    <t>JM_125</t>
  </si>
  <si>
    <t>Gymnázium a Základní umělecká škola, Šlapanice, Riegrova 17</t>
  </si>
  <si>
    <t>Riegrova 17, 664 51 Šlapanice</t>
  </si>
  <si>
    <t>494 61 249</t>
  </si>
  <si>
    <t>9300038458</t>
  </si>
  <si>
    <t>27ZG600Z0007864H</t>
  </si>
  <si>
    <t>9300048936</t>
  </si>
  <si>
    <t>27ZG600Z00234644</t>
  </si>
  <si>
    <t>JM_126</t>
  </si>
  <si>
    <t>Základní umělecká škola, Pozořice, okres Brno-venkov</t>
  </si>
  <si>
    <t>U Školy 386, 664 07 Pozořice</t>
  </si>
  <si>
    <t>494 61 524</t>
  </si>
  <si>
    <t>9300036063</t>
  </si>
  <si>
    <t>27ZG600Z00043101</t>
  </si>
  <si>
    <t>494 08 381</t>
  </si>
  <si>
    <t>9300050134</t>
  </si>
  <si>
    <t>27ZG600Z0025225C</t>
  </si>
  <si>
    <t>JM_131</t>
  </si>
  <si>
    <t xml:space="preserve">Mateřská škola, Základní škola a Praktická škola, Boskovice, Štefánikova 2 </t>
  </si>
  <si>
    <t>Štefánikova 2, 680 01 Boskovice</t>
  </si>
  <si>
    <t>620 75 985</t>
  </si>
  <si>
    <t>9301287476</t>
  </si>
  <si>
    <t>27ZG600Z0368730D</t>
  </si>
  <si>
    <t>9302352767</t>
  </si>
  <si>
    <t>27ZG600Z0648787C</t>
  </si>
  <si>
    <t>9302352790</t>
  </si>
  <si>
    <t>27ZG600Z0648790N</t>
  </si>
  <si>
    <t>JM_132</t>
  </si>
  <si>
    <t>Dětský domov, Boskovice, Štefánikova 2b</t>
  </si>
  <si>
    <t>Štefánikova 2b, 680 01 Boskovice</t>
  </si>
  <si>
    <t>620 77 465</t>
  </si>
  <si>
    <t>9302352985</t>
  </si>
  <si>
    <t>27ZG600Z0648808U</t>
  </si>
  <si>
    <t>JM_135</t>
  </si>
  <si>
    <t>Mateřská škola a Základní škola, Kyjov, Za Humny 3304</t>
  </si>
  <si>
    <t>Za Humny 3304, 697 01 Kyjov</t>
  </si>
  <si>
    <t>702 84 849</t>
  </si>
  <si>
    <t>9300051197</t>
  </si>
  <si>
    <t>27ZG600Z0013829X</t>
  </si>
  <si>
    <t>JM_136</t>
  </si>
  <si>
    <t>Mateřská škola a Základní škola, Kyjov, Školní 3208</t>
  </si>
  <si>
    <t>Školní 3208, 697 01 Kyjov</t>
  </si>
  <si>
    <t>005 67 043</t>
  </si>
  <si>
    <t>9300043199</t>
  </si>
  <si>
    <t>27ZG600Z0014908W</t>
  </si>
  <si>
    <t>9300043200</t>
  </si>
  <si>
    <t>27ZG600Z0014909U</t>
  </si>
  <si>
    <t>JM_138</t>
  </si>
  <si>
    <t>Dům dětí a mládeže, Kyjov, okres Hodonín</t>
  </si>
  <si>
    <t>Husova 370, 697 01 Kyjov</t>
  </si>
  <si>
    <t>499 39 459</t>
  </si>
  <si>
    <t>9300052218</t>
  </si>
  <si>
    <t>27ZG600Z00140879</t>
  </si>
  <si>
    <t>9300041515</t>
  </si>
  <si>
    <t>27ZG600Z0012482D</t>
  </si>
  <si>
    <t>9300043196</t>
  </si>
  <si>
    <t>27ZG600Z00149027</t>
  </si>
  <si>
    <t>9300043197</t>
  </si>
  <si>
    <t>27ZG600Z00149035</t>
  </si>
  <si>
    <t>9300036010</t>
  </si>
  <si>
    <t>27ZG600Z0026212G</t>
  </si>
  <si>
    <t>JM_141</t>
  </si>
  <si>
    <t>Centrum služeb pro seniory Kyjov, příspěvková organizace</t>
  </si>
  <si>
    <t>Strážovská 1095, 697 01 Kyjov</t>
  </si>
  <si>
    <t>469 37 099</t>
  </si>
  <si>
    <t>9300000602</t>
  </si>
  <si>
    <t>27ZG600Z0000766F</t>
  </si>
  <si>
    <t>002 26 912</t>
  </si>
  <si>
    <t>9300073016</t>
  </si>
  <si>
    <t>27ZG600Z0014683U</t>
  </si>
  <si>
    <t>9300062611</t>
  </si>
  <si>
    <t>27ZG600Z0034753N</t>
  </si>
  <si>
    <t>JM_145</t>
  </si>
  <si>
    <t>Střední odborné učiliště, Kyjov, Havlíčkova 1223/17</t>
  </si>
  <si>
    <t>Havlíčkova 1223/17, 697 37 Kyjov</t>
  </si>
  <si>
    <t>000 53 163</t>
  </si>
  <si>
    <t>9300065988</t>
  </si>
  <si>
    <t>27ZG600Z00132201</t>
  </si>
  <si>
    <t>9300052767</t>
  </si>
  <si>
    <t>27ZG600Z0014994D</t>
  </si>
  <si>
    <t>JM_146</t>
  </si>
  <si>
    <t>Dům dětí a mládeže, Vracov, okres Hodonín</t>
  </si>
  <si>
    <t>Sokolská 896, 696 42 Vracov</t>
  </si>
  <si>
    <t>499 39 432</t>
  </si>
  <si>
    <t>27ZG600Z0013667X</t>
  </si>
  <si>
    <t>000 53 155</t>
  </si>
  <si>
    <t>9300041602</t>
  </si>
  <si>
    <t>27ZG600Z0012608H</t>
  </si>
  <si>
    <t>9300041870</t>
  </si>
  <si>
    <t>27ZG600Z0012998F</t>
  </si>
  <si>
    <t>9300042685</t>
  </si>
  <si>
    <t>27ZG600Z0014137K</t>
  </si>
  <si>
    <t>JM_150</t>
  </si>
  <si>
    <t>Základní umělecká škola, Veselí nad Moravou, okres Hodonín</t>
  </si>
  <si>
    <t>náměstí Míru 1676, 698 01 Veselí nad Moravou</t>
  </si>
  <si>
    <t>708 39 964</t>
  </si>
  <si>
    <t>9300058889</t>
  </si>
  <si>
    <t>27ZG600Z00330775</t>
  </si>
  <si>
    <t>JM_152</t>
  </si>
  <si>
    <t>Mateřská škola a Základní škola, Veselí nad Moravou, Kollárova 1045</t>
  </si>
  <si>
    <t>Kollárova 1045, 698 01 Veselí nad Moravou</t>
  </si>
  <si>
    <t>708 40 385</t>
  </si>
  <si>
    <t>9300052092</t>
  </si>
  <si>
    <t>27ZG600Z00042113</t>
  </si>
  <si>
    <t>JM_159</t>
  </si>
  <si>
    <t>Základní umělecká škola, Letovice, okres Blansko</t>
  </si>
  <si>
    <t>Masarykovo nám. 29, 679 61 Letovice</t>
  </si>
  <si>
    <t>008 39 639</t>
  </si>
  <si>
    <t>9300039030</t>
  </si>
  <si>
    <t>27ZG600Z0008733R</t>
  </si>
  <si>
    <t>665 96 882</t>
  </si>
  <si>
    <t>9300049325</t>
  </si>
  <si>
    <t>27ZG600Z0024057C</t>
  </si>
  <si>
    <t>27ZG600Z0024058A</t>
  </si>
  <si>
    <t>9300061245</t>
  </si>
  <si>
    <t>27ZG600Z0034097V</t>
  </si>
  <si>
    <t>JM_162</t>
  </si>
  <si>
    <t>Křetín, č.p. 12 , 679 62 Křetín</t>
  </si>
  <si>
    <t>003 86 766</t>
  </si>
  <si>
    <t>9300037503</t>
  </si>
  <si>
    <t>27ZG600Z0006440F</t>
  </si>
  <si>
    <t>9300037915</t>
  </si>
  <si>
    <t>27ZG600Z0007037F</t>
  </si>
  <si>
    <t>9300049267</t>
  </si>
  <si>
    <t>27ZG600Z0023972M</t>
  </si>
  <si>
    <t>9300049272</t>
  </si>
  <si>
    <t>27ZG600Z00239798</t>
  </si>
  <si>
    <t>9300049273</t>
  </si>
  <si>
    <t>27ZG600Z0023980N</t>
  </si>
  <si>
    <t>JM_164</t>
  </si>
  <si>
    <t>Mateřská škola a Základní škola, Břeclav, Herbenova 4</t>
  </si>
  <si>
    <t>Herbenova 4, 690 03 Břeclav</t>
  </si>
  <si>
    <t>708 38 771</t>
  </si>
  <si>
    <t>9300052872</t>
  </si>
  <si>
    <t>27ZG600Z0012712M</t>
  </si>
  <si>
    <t>9300052948</t>
  </si>
  <si>
    <t>27ZG600Z0013252P</t>
  </si>
  <si>
    <t>9300052876</t>
  </si>
  <si>
    <t>27ZG600Z00248017</t>
  </si>
  <si>
    <t>9300053495</t>
  </si>
  <si>
    <t>27ZG600Z0029257G</t>
  </si>
  <si>
    <t>606 80 342</t>
  </si>
  <si>
    <t>9300052918</t>
  </si>
  <si>
    <t>27ZG600Z0004156M</t>
  </si>
  <si>
    <t>9300052912</t>
  </si>
  <si>
    <t>27ZG600Z0004157K</t>
  </si>
  <si>
    <t>9300052921</t>
  </si>
  <si>
    <t>27ZG600Z0004158I</t>
  </si>
  <si>
    <t>9300065840</t>
  </si>
  <si>
    <t>27ZG600Z00145285</t>
  </si>
  <si>
    <t>9300043262</t>
  </si>
  <si>
    <t>27ZG600Z00149993</t>
  </si>
  <si>
    <t>9300047464</t>
  </si>
  <si>
    <t>27ZG600Z0021136V</t>
  </si>
  <si>
    <t>9300047465</t>
  </si>
  <si>
    <t>27ZG600Z0021137T</t>
  </si>
  <si>
    <t>9300047467</t>
  </si>
  <si>
    <t>27ZG600Z0021139P</t>
  </si>
  <si>
    <t>JM_168</t>
  </si>
  <si>
    <t>Pedagogicko-psychologická poradna Břeclav</t>
  </si>
  <si>
    <t>Bratří Mrštíků 30, 690 02 Břeclav</t>
  </si>
  <si>
    <t>708 48 858</t>
  </si>
  <si>
    <t>9300052420</t>
  </si>
  <si>
    <t>27ZG600Z00149051</t>
  </si>
  <si>
    <t>606 80 318</t>
  </si>
  <si>
    <t>9300042211</t>
  </si>
  <si>
    <t>27ZG600Z00134690</t>
  </si>
  <si>
    <t>9300042733</t>
  </si>
  <si>
    <t>27ZG600Z00141956</t>
  </si>
  <si>
    <t>9300064098</t>
  </si>
  <si>
    <t>27ZG600Z00357952</t>
  </si>
  <si>
    <t>JM_171</t>
  </si>
  <si>
    <t>Emin zámek, příspěvková organizace</t>
  </si>
  <si>
    <t>Hrušovany nad Jevišovkou 275, 671 67 Hrušovany nad Jevišovkou</t>
  </si>
  <si>
    <t>456 71 826</t>
  </si>
  <si>
    <t>9300035405</t>
  </si>
  <si>
    <t>27ZG600Z0003615L</t>
  </si>
  <si>
    <t>JM_172</t>
  </si>
  <si>
    <t>Základní umělecká škola, Hrušovany nad Jevišovkou, okres Znojmo</t>
  </si>
  <si>
    <t>Anenská 210, 671 67 Hrušovany nad Jevišovkou</t>
  </si>
  <si>
    <t>708 41 721</t>
  </si>
  <si>
    <t>9300052377</t>
  </si>
  <si>
    <t>27ZG600Z0003451P</t>
  </si>
  <si>
    <t>456 71 877</t>
  </si>
  <si>
    <t>9300068915</t>
  </si>
  <si>
    <t>27ZG600Z0038234R</t>
  </si>
  <si>
    <t>JM_177</t>
  </si>
  <si>
    <t>Základní umělecká škola Blansko</t>
  </si>
  <si>
    <t>Zámek 3, 678 01 Blansko</t>
  </si>
  <si>
    <t>003 80 521</t>
  </si>
  <si>
    <t>9300034968</t>
  </si>
  <si>
    <t>27ZG600Z0002904J</t>
  </si>
  <si>
    <t>9300037845</t>
  </si>
  <si>
    <t>27ZG600Z0006929K</t>
  </si>
  <si>
    <t>JM_180</t>
  </si>
  <si>
    <t>Základní škola speciální, Blansko, Žižkova 27</t>
  </si>
  <si>
    <t>Žižkova 27/1919, 678 01 Blansko</t>
  </si>
  <si>
    <t>620 73 249</t>
  </si>
  <si>
    <t>9300038548</t>
  </si>
  <si>
    <t>27ZG600Z0008017G</t>
  </si>
  <si>
    <t>9300038549</t>
  </si>
  <si>
    <t>27ZG600Z0008018E</t>
  </si>
  <si>
    <t>JM_181</t>
  </si>
  <si>
    <t>Dům dětí a mládeže Blansko</t>
  </si>
  <si>
    <t>Údolní 2, 678 01 Blansko</t>
  </si>
  <si>
    <t>434 20 656</t>
  </si>
  <si>
    <t>9302356296</t>
  </si>
  <si>
    <t>27ZG600Z0649232F</t>
  </si>
  <si>
    <t>JM_183</t>
  </si>
  <si>
    <t>Obchodní akademie a Střední zdravotnická škola, Blansko, Nad Čertovkou 18</t>
  </si>
  <si>
    <t>Nad Čertovkou 18, 678 01 Blansko</t>
  </si>
  <si>
    <t>620 73 176</t>
  </si>
  <si>
    <t>9300064991</t>
  </si>
  <si>
    <t>27ZG600Z0008158Z</t>
  </si>
  <si>
    <t>002 26 556</t>
  </si>
  <si>
    <t>9300050224</t>
  </si>
  <si>
    <t>27ZG600Z00253541</t>
  </si>
  <si>
    <t>JM_186</t>
  </si>
  <si>
    <t>Dětský domov, Mikulov, Nádražní 26</t>
  </si>
  <si>
    <t>Nádražní 26, 692 01 Mikulov</t>
  </si>
  <si>
    <t>634 34 610</t>
  </si>
  <si>
    <t>9300042417</t>
  </si>
  <si>
    <t>27ZG600Z0013757W</t>
  </si>
  <si>
    <t>606 80 377</t>
  </si>
  <si>
    <t>27ZG600Z03563502</t>
  </si>
  <si>
    <t>9300069662</t>
  </si>
  <si>
    <t>27ZG600Z0004594Z</t>
  </si>
  <si>
    <t>9300042059</t>
  </si>
  <si>
    <t>27ZG600Z0013264I</t>
  </si>
  <si>
    <t>9300043072</t>
  </si>
  <si>
    <t>27ZG600Z00147164</t>
  </si>
  <si>
    <t>9300047585</t>
  </si>
  <si>
    <t>27ZG600Z00212985</t>
  </si>
  <si>
    <t>9300049694</t>
  </si>
  <si>
    <t>27ZG600Z0024688E</t>
  </si>
  <si>
    <t>9300049789</t>
  </si>
  <si>
    <t>27ZG600Z0024819P</t>
  </si>
  <si>
    <t>9300069660</t>
  </si>
  <si>
    <t>27ZG600Z0037512U</t>
  </si>
  <si>
    <t>JM_189</t>
  </si>
  <si>
    <t>Základní umělecká škola, Mikulov, okres Břeclav</t>
  </si>
  <si>
    <t>Náměstí 28, 692 01 Mikulov</t>
  </si>
  <si>
    <t>653 37 913</t>
  </si>
  <si>
    <t>9300041491</t>
  </si>
  <si>
    <t>27ZG600Z0012444L</t>
  </si>
  <si>
    <t>9301220762</t>
  </si>
  <si>
    <t>27ZG600Z0429203B</t>
  </si>
  <si>
    <t>JM_192</t>
  </si>
  <si>
    <t>Základní škola, Mikulov, Školní 1</t>
  </si>
  <si>
    <t>Školní 1, 692 01 Mikulov</t>
  </si>
  <si>
    <t>708 38 763</t>
  </si>
  <si>
    <t>9300062005</t>
  </si>
  <si>
    <t>27ZG600Z0034042J</t>
  </si>
  <si>
    <t>456 71 788</t>
  </si>
  <si>
    <t>9302376355</t>
  </si>
  <si>
    <t>27ZG600Z06651759</t>
  </si>
  <si>
    <t>9302376363</t>
  </si>
  <si>
    <t>27ZG600Z06651775</t>
  </si>
  <si>
    <t>456 71 818</t>
  </si>
  <si>
    <t>9300064350</t>
  </si>
  <si>
    <t>27ZG600Z0035920P</t>
  </si>
  <si>
    <t>JM_198</t>
  </si>
  <si>
    <t>Zámek 1, 683 05 Račice</t>
  </si>
  <si>
    <t>005 67 230</t>
  </si>
  <si>
    <t>9300064776</t>
  </si>
  <si>
    <t>27ZG600Z00361263</t>
  </si>
  <si>
    <t>9300067054</t>
  </si>
  <si>
    <t>27ZG600Z0037329L</t>
  </si>
  <si>
    <t>605 55 211</t>
  </si>
  <si>
    <t>9300049475</t>
  </si>
  <si>
    <t>27ZG600Z0024313K</t>
  </si>
  <si>
    <t>9300041496</t>
  </si>
  <si>
    <t>27ZG600Z0012451O</t>
  </si>
  <si>
    <t>9300065858</t>
  </si>
  <si>
    <t>27ZG600Z0021189A</t>
  </si>
  <si>
    <t>JM_201</t>
  </si>
  <si>
    <t>Základní umělecká škola, Velké Pavlovice, okres Břeclav</t>
  </si>
  <si>
    <t>Hlavní 30, 691 06 Velké Pavlovice</t>
  </si>
  <si>
    <t>708 53 584</t>
  </si>
  <si>
    <t>9300058351</t>
  </si>
  <si>
    <t>27ZG600Z0004219O</t>
  </si>
  <si>
    <t>JM_202</t>
  </si>
  <si>
    <t>Gymnázium T. G. Masaryka, Hustopeče, Dukelské náměstí 7</t>
  </si>
  <si>
    <t>Dukelské nám.7, 693 01 Hustopeče</t>
  </si>
  <si>
    <t>606 80 369</t>
  </si>
  <si>
    <t>9300041624</t>
  </si>
  <si>
    <t>27ZG600Z00126477</t>
  </si>
  <si>
    <t>9300041650</t>
  </si>
  <si>
    <t>27ZG600Z0012688U</t>
  </si>
  <si>
    <t>163 55 474</t>
  </si>
  <si>
    <t>9300074598</t>
  </si>
  <si>
    <t>27ZG600Z00406607</t>
  </si>
  <si>
    <t>9302388541</t>
  </si>
  <si>
    <t>27ZG600Z06683049</t>
  </si>
  <si>
    <t>JM_204</t>
  </si>
  <si>
    <t>Základní umělecká škola, Hustopeče, okres Břeclav</t>
  </si>
  <si>
    <t>Komenského 4, 693 01 Hustopeče</t>
  </si>
  <si>
    <t>708 49 510</t>
  </si>
  <si>
    <t>9300052907</t>
  </si>
  <si>
    <t>27ZG600Z00128801</t>
  </si>
  <si>
    <t>9300052905</t>
  </si>
  <si>
    <t>27ZG600Z0013541I</t>
  </si>
  <si>
    <t>JM_205</t>
  </si>
  <si>
    <t>Základní škola, Hrádek 203</t>
  </si>
  <si>
    <t>Hrádek 203, 671 27 Hrádek</t>
  </si>
  <si>
    <t>708 41 713</t>
  </si>
  <si>
    <t>9300052388</t>
  </si>
  <si>
    <t>27ZG600Z0003491D</t>
  </si>
  <si>
    <t>JM_206</t>
  </si>
  <si>
    <t>Základní škola a Praktická škola, Hustopeče, Šafaříkova 24</t>
  </si>
  <si>
    <t>Šafaříkova 24, 693 01 Hustopeče</t>
  </si>
  <si>
    <t>708 39 034</t>
  </si>
  <si>
    <t>9300054248</t>
  </si>
  <si>
    <t>27ZG600Z0012882Y</t>
  </si>
  <si>
    <t>JM_208</t>
  </si>
  <si>
    <t>Základní škola, Pohořelice, Šumická 727</t>
  </si>
  <si>
    <t>Šumická 727, 691 23 Pohořelice</t>
  </si>
  <si>
    <t>708 39 026</t>
  </si>
  <si>
    <t>9300052474</t>
  </si>
  <si>
    <t>27ZG600Z0028249K</t>
  </si>
  <si>
    <t>JM_210</t>
  </si>
  <si>
    <t>Základní umělecká škola, Pohořelice, okres Brno-venkov</t>
  </si>
  <si>
    <t>Školní 462, 691 23 Pohořelice</t>
  </si>
  <si>
    <t>708 51 212</t>
  </si>
  <si>
    <t>9300052936</t>
  </si>
  <si>
    <t>27ZG600Z0004151W</t>
  </si>
  <si>
    <t>JM_211</t>
  </si>
  <si>
    <t>Odborné učiliště, Cvrčovice 131</t>
  </si>
  <si>
    <t>Cvrčovice 131, 691 23 Cvrčovice</t>
  </si>
  <si>
    <t>606 80 300</t>
  </si>
  <si>
    <t>27ZG600Z00211306</t>
  </si>
  <si>
    <t>27ZG600Z00297372</t>
  </si>
  <si>
    <t>JM_212</t>
  </si>
  <si>
    <t>Základní umělecká škola, Moravský Krumlov, okres Znojmo</t>
  </si>
  <si>
    <t>Školní 139, 672 01 Moravský Krumlov</t>
  </si>
  <si>
    <t>708 41 675</t>
  </si>
  <si>
    <t>9300052382</t>
  </si>
  <si>
    <t>27ZG600Z0016861M</t>
  </si>
  <si>
    <t>000 55 166</t>
  </si>
  <si>
    <t>9300044228</t>
  </si>
  <si>
    <t>27ZG600Z00163194</t>
  </si>
  <si>
    <t>9300044229</t>
  </si>
  <si>
    <t>27ZG600Z0016320J</t>
  </si>
  <si>
    <t>9300045635</t>
  </si>
  <si>
    <t>27ZG600Z0018327W</t>
  </si>
  <si>
    <t>9300071519</t>
  </si>
  <si>
    <t>27ZG600Z0039420P</t>
  </si>
  <si>
    <t>JM_214</t>
  </si>
  <si>
    <t>Gymnázium, Moravský Krumlov, Smetanova 168</t>
  </si>
  <si>
    <t>Smetanova 168, 672 01 Moravský Krumlov</t>
  </si>
  <si>
    <t>494 38 875</t>
  </si>
  <si>
    <t>9300035439</t>
  </si>
  <si>
    <t>27ZG600Z00036656</t>
  </si>
  <si>
    <t>9300064352</t>
  </si>
  <si>
    <t>27ZG600Z0035923J</t>
  </si>
  <si>
    <t>JM_217</t>
  </si>
  <si>
    <t>Základní umělecká škola A. Muchy, Ivančice, okres Brno-venkov</t>
  </si>
  <si>
    <t>Palackého nám.27, 664 91 Ivančice</t>
  </si>
  <si>
    <t>449 46 805</t>
  </si>
  <si>
    <t>9301138344</t>
  </si>
  <si>
    <t>27ZG600Z00413719</t>
  </si>
  <si>
    <t>JM_219</t>
  </si>
  <si>
    <t>Nemocnice Ivančice, příspěvková organizace</t>
  </si>
  <si>
    <t>Široká 16, 664 95 Ivančice</t>
  </si>
  <si>
    <t>002 25 827</t>
  </si>
  <si>
    <t>9300001289</t>
  </si>
  <si>
    <t>27ZG600Z0001731T</t>
  </si>
  <si>
    <t>JM_222</t>
  </si>
  <si>
    <t>Základní umělecká škola, Oslavany, okres Brno-venkov</t>
  </si>
  <si>
    <t>nám.13.prosince 12, 664 12 Oslavany</t>
  </si>
  <si>
    <t>449 46 775</t>
  </si>
  <si>
    <t>9300052819</t>
  </si>
  <si>
    <t>27ZG600Z0006359Z</t>
  </si>
  <si>
    <t>9300060391</t>
  </si>
  <si>
    <t>27ZG600Z00324732</t>
  </si>
  <si>
    <t>JM_223</t>
  </si>
  <si>
    <t>Základní umělecká škola, Židlochovice, okres Brno-venkov</t>
  </si>
  <si>
    <t>Nádražní 232, 667 01 Židlochovice</t>
  </si>
  <si>
    <t>494 61 583</t>
  </si>
  <si>
    <t>9300065249</t>
  </si>
  <si>
    <t>27ZG600Z0006919N</t>
  </si>
  <si>
    <t>JM_224</t>
  </si>
  <si>
    <t>Gymnázium, Židlochovice, Tyršova 400</t>
  </si>
  <si>
    <t>Tyršova 400, 667 01 Židlochovice</t>
  </si>
  <si>
    <t>494 59 171</t>
  </si>
  <si>
    <t>9300037899</t>
  </si>
  <si>
    <t>27ZG600Z0007018J</t>
  </si>
  <si>
    <t>JM_229</t>
  </si>
  <si>
    <t>Domov pro seniory Zastávka, příspěvková organizace</t>
  </si>
  <si>
    <t>Sportovní 432, 664 84 Zastávka</t>
  </si>
  <si>
    <t>002 12 733</t>
  </si>
  <si>
    <t>9300069280</t>
  </si>
  <si>
    <t>27ZG600Z0012272O</t>
  </si>
  <si>
    <t>9300062431</t>
  </si>
  <si>
    <t>27ZG600Z0034646O</t>
  </si>
  <si>
    <t>JM_230</t>
  </si>
  <si>
    <t>Gymnázium T. G. Masaryka, Zastávka, U Školy 39</t>
  </si>
  <si>
    <t>U Školy 39, 664 84 Zastávka u Brna</t>
  </si>
  <si>
    <t>494 59 899</t>
  </si>
  <si>
    <t>9300038668</t>
  </si>
  <si>
    <t>27ZG600Z0008214E</t>
  </si>
  <si>
    <t>JM_231</t>
  </si>
  <si>
    <t>Základní umělecká škola, Kuřim, okres Brno-venkov</t>
  </si>
  <si>
    <t>Zahradní 1529, 664 34 Kuřim</t>
  </si>
  <si>
    <t>449 46 783</t>
  </si>
  <si>
    <t>9300037022</t>
  </si>
  <si>
    <t>27ZG600Z00057440</t>
  </si>
  <si>
    <t>9300071119</t>
  </si>
  <si>
    <t>27ZG600Z0031689L</t>
  </si>
  <si>
    <t>JM_232</t>
  </si>
  <si>
    <t>Dům dětí a mládeže, Kuřim, okres Brno - venkov</t>
  </si>
  <si>
    <t>Jungmannova 1084, 664 34 Kuřim</t>
  </si>
  <si>
    <t>449 46 881</t>
  </si>
  <si>
    <t>9300060824</t>
  </si>
  <si>
    <t>27ZG600Z00054654</t>
  </si>
  <si>
    <t>JM_233</t>
  </si>
  <si>
    <t>Střední škola a Základní škola Tišnov</t>
  </si>
  <si>
    <t>nám. Míru 22, 666 25 Tišnov</t>
  </si>
  <si>
    <t>000 53 198</t>
  </si>
  <si>
    <t>9300000536</t>
  </si>
  <si>
    <t>27ZG600Z0000678C</t>
  </si>
  <si>
    <t>9300060925</t>
  </si>
  <si>
    <t>27ZG600Z0033965D</t>
  </si>
  <si>
    <t>9302431471</t>
  </si>
  <si>
    <t>27ZG600Z0679422T</t>
  </si>
  <si>
    <t>JM_236</t>
  </si>
  <si>
    <t>Domov pro seniory Bažantnice, příspěvková organizace</t>
  </si>
  <si>
    <t>tř. Bří Čapků 1, 695 01 Hodonín</t>
  </si>
  <si>
    <t>469 37 081</t>
  </si>
  <si>
    <t>9300000581</t>
  </si>
  <si>
    <t>27ZG600Z0000737M</t>
  </si>
  <si>
    <t>JM_238</t>
  </si>
  <si>
    <t>Středisko volného času Hodonín</t>
  </si>
  <si>
    <t>Nám. B. Martinů 5, 695 03 Hodonín</t>
  </si>
  <si>
    <t>499 39 386</t>
  </si>
  <si>
    <t>9300073170</t>
  </si>
  <si>
    <t>27ZG600Z0025774G</t>
  </si>
  <si>
    <t>9300073168</t>
  </si>
  <si>
    <t>27ZG600Z00257788</t>
  </si>
  <si>
    <t>JM_239</t>
  </si>
  <si>
    <t>Zelený dům pohody, příspěvková organizace</t>
  </si>
  <si>
    <t>P. Jilemnického 2923/1, 695 03 Hodonín</t>
  </si>
  <si>
    <t>469 37 170</t>
  </si>
  <si>
    <t>9300041993</t>
  </si>
  <si>
    <t>27ZG600Z0013169C</t>
  </si>
  <si>
    <t>JM_240</t>
  </si>
  <si>
    <t>Pedagogicko-psychologická poradna Hodonín</t>
  </si>
  <si>
    <t>Jilemnického 2, 695 03 Hodonín</t>
  </si>
  <si>
    <t>499 39 378</t>
  </si>
  <si>
    <t>9300050953</t>
  </si>
  <si>
    <t>27ZG600Z0027113D</t>
  </si>
  <si>
    <t>008 38 225</t>
  </si>
  <si>
    <t>9300065786</t>
  </si>
  <si>
    <t>27ZG600Z0012678X</t>
  </si>
  <si>
    <t>9300065781</t>
  </si>
  <si>
    <t>27ZG600Z00126809</t>
  </si>
  <si>
    <t>9300065784</t>
  </si>
  <si>
    <t>27ZG600Z00131985</t>
  </si>
  <si>
    <t>JM_242</t>
  </si>
  <si>
    <t>Středisko volného času, Pohořelice, okres Brno-venkov</t>
  </si>
  <si>
    <t>Dlouhá 39, 691 23 Pohořelice</t>
  </si>
  <si>
    <t>605 75 573</t>
  </si>
  <si>
    <t>9300047582</t>
  </si>
  <si>
    <t>27ZG600Z0021295B</t>
  </si>
  <si>
    <t>JM_244</t>
  </si>
  <si>
    <t>Masarykovo muzeum v Hodoníně, příspěvková organizace</t>
  </si>
  <si>
    <t>Zámecké nám. 9, 695 01 Hodonín</t>
  </si>
  <si>
    <t>000 90 352</t>
  </si>
  <si>
    <t>9300041516</t>
  </si>
  <si>
    <t>27ZG600Z0012483B</t>
  </si>
  <si>
    <t>9300041520</t>
  </si>
  <si>
    <t>27ZG600Z00124873</t>
  </si>
  <si>
    <t>9300042664</t>
  </si>
  <si>
    <t>27ZG600Z00141111</t>
  </si>
  <si>
    <t>JM_245</t>
  </si>
  <si>
    <t>Gymnázium, Obchodní akademie a Jazyková škola s právem státní jazykové zkoušky Hodonín</t>
  </si>
  <si>
    <t>Legionářů 1, 695 11 Hodonín</t>
  </si>
  <si>
    <t>005 59 130</t>
  </si>
  <si>
    <t>9300041617</t>
  </si>
  <si>
    <t>27ZG600Z0012635E</t>
  </si>
  <si>
    <t>9300001061</t>
  </si>
  <si>
    <t>27ZG600Z0001428U</t>
  </si>
  <si>
    <t>9300042077</t>
  </si>
  <si>
    <t>27ZG600Z00132876</t>
  </si>
  <si>
    <t>JM_249</t>
  </si>
  <si>
    <t>Galerie výtvarného umění v Hodoníně, příspěvková organizace</t>
  </si>
  <si>
    <t>Úprkova 2, 695 01 Hodonín</t>
  </si>
  <si>
    <t>003 73 290</t>
  </si>
  <si>
    <t>9300041517</t>
  </si>
  <si>
    <t>27ZG600Z00124849</t>
  </si>
  <si>
    <t>JM_250</t>
  </si>
  <si>
    <t>Střední škola průmyslová a umělecká, Hodonín, Brandlova 32</t>
  </si>
  <si>
    <t>Brandlova 32, 695 01 Hodonín</t>
  </si>
  <si>
    <t>005 59 539</t>
  </si>
  <si>
    <t>9300001065</t>
  </si>
  <si>
    <t>27ZG600Z00014322</t>
  </si>
  <si>
    <t>9300065789</t>
  </si>
  <si>
    <t>27ZG600Z0012721L</t>
  </si>
  <si>
    <t>JM_251</t>
  </si>
  <si>
    <t>Dětský domov, Hodonín, Jarošova 1</t>
  </si>
  <si>
    <t>Jarošova 1, 695 01 Hodonín</t>
  </si>
  <si>
    <t>644 80 020</t>
  </si>
  <si>
    <t>9300042818</t>
  </si>
  <si>
    <t>27ZG600Z0014308J</t>
  </si>
  <si>
    <t>JM_252</t>
  </si>
  <si>
    <t>Domov na Jarošce, příspěvková organizace</t>
  </si>
  <si>
    <t>Jarošova 3, 695 01 Hodonín</t>
  </si>
  <si>
    <t>473 77 470</t>
  </si>
  <si>
    <t>9300001066</t>
  </si>
  <si>
    <t>27ZG600Z00014330</t>
  </si>
  <si>
    <t>9302387497</t>
  </si>
  <si>
    <t>27ZG600Z0668050E</t>
  </si>
  <si>
    <t>JM_253</t>
  </si>
  <si>
    <t>Mateřská škola, Hodonín, Sídlištní 2, příspěvková organizace</t>
  </si>
  <si>
    <t>Sídlištní 2, 695 04 Hodonín</t>
  </si>
  <si>
    <t>711 97 788</t>
  </si>
  <si>
    <t>9300065796</t>
  </si>
  <si>
    <t>27ZG600Z0025775E</t>
  </si>
  <si>
    <t>JM_255</t>
  </si>
  <si>
    <t>Dům dětí a mládeže, Strážnice, okres Hodonín</t>
  </si>
  <si>
    <t>Radějovská 848, 696 62 Strážnice</t>
  </si>
  <si>
    <t>499 39 424</t>
  </si>
  <si>
    <t>9300041924</t>
  </si>
  <si>
    <t>27ZG600Z0013073P</t>
  </si>
  <si>
    <t>9300035905</t>
  </si>
  <si>
    <t>27ZG600Z0025740X</t>
  </si>
  <si>
    <t>JM_258</t>
  </si>
  <si>
    <t>Základní umělecká škola, Strážnice, okres Hodonín</t>
  </si>
  <si>
    <t>Preláta Horného 509, 696 62 Strážnice</t>
  </si>
  <si>
    <t>708 37 601</t>
  </si>
  <si>
    <t>9300052505</t>
  </si>
  <si>
    <t>27ZG600Z0013072R</t>
  </si>
  <si>
    <t>008 37 385</t>
  </si>
  <si>
    <t>9300043214</t>
  </si>
  <si>
    <t>27ZG600Z0014926U</t>
  </si>
  <si>
    <t>9300043215</t>
  </si>
  <si>
    <t>27ZG600Z0014927S</t>
  </si>
  <si>
    <t>JM_261</t>
  </si>
  <si>
    <t>Dětský domov, Strážnice, ul. Boženy Hrejsové 1255</t>
  </si>
  <si>
    <t>644 80 046</t>
  </si>
  <si>
    <t>9300054143</t>
  </si>
  <si>
    <t>27ZG600Z00296457</t>
  </si>
  <si>
    <t>JM_262</t>
  </si>
  <si>
    <t>Základní umělecká škola, Velká nad Veličkou, okres Hodonín</t>
  </si>
  <si>
    <t>Velká nad Veličkou 461, 696 74 Velká nad Veličkou</t>
  </si>
  <si>
    <t>708 41 373</t>
  </si>
  <si>
    <t>9300053961</t>
  </si>
  <si>
    <t>27ZG600Z0013489V</t>
  </si>
  <si>
    <t>JM_264</t>
  </si>
  <si>
    <t>Základní umělecká škola, Klobouky u Brna, okres Břeclav</t>
  </si>
  <si>
    <t>Bří. Mrštíků 2, 691 72 Klobouky u Brna</t>
  </si>
  <si>
    <t>708 51 221</t>
  </si>
  <si>
    <t>9300052861</t>
  </si>
  <si>
    <t>27ZG600Z0025738K</t>
  </si>
  <si>
    <t>JM_265</t>
  </si>
  <si>
    <t>LILA Domov pro postižené děti Otnice, příspěvková organizace</t>
  </si>
  <si>
    <t>Boženy Němcové 151, 683 54 Otnice</t>
  </si>
  <si>
    <t>002 26 572</t>
  </si>
  <si>
    <t>9300052237</t>
  </si>
  <si>
    <t>27ZG600Z00271523</t>
  </si>
  <si>
    <t>9300001169</t>
  </si>
  <si>
    <t>27ZG600Z0001584G</t>
  </si>
  <si>
    <t>JM_079</t>
  </si>
  <si>
    <t>Dětský domov, Vranov, Žižkova 160</t>
  </si>
  <si>
    <t>Žižkova 160, 664 32 Vranov</t>
  </si>
  <si>
    <t>9300036564</t>
  </si>
  <si>
    <t>27ZG600Z0005055N</t>
  </si>
  <si>
    <t>JM_273</t>
  </si>
  <si>
    <t>Dětský domov, Hodonín u Kunštátu 48</t>
  </si>
  <si>
    <t>Hodonín u Kunštátu 48, 679 71 Lysice</t>
  </si>
  <si>
    <t>620 77 457</t>
  </si>
  <si>
    <t>9300053662</t>
  </si>
  <si>
    <t>27ZG600Z0029413S</t>
  </si>
  <si>
    <t>JM_276</t>
  </si>
  <si>
    <t>Duhovka - středisko volného času Břeclav</t>
  </si>
  <si>
    <t>Lidická 4, 690 02 Břeclav</t>
  </si>
  <si>
    <t>605 75 514</t>
  </si>
  <si>
    <t>9300052421</t>
  </si>
  <si>
    <t>27ZG600Z0004616E</t>
  </si>
  <si>
    <t>9300041493</t>
  </si>
  <si>
    <t>27ZG600Z0012446H</t>
  </si>
  <si>
    <t>9300002203</t>
  </si>
  <si>
    <t>27ZG600Z0001470V</t>
  </si>
  <si>
    <t>27ZG600Z0690406N</t>
  </si>
  <si>
    <t>27ZG600Z0699792L</t>
  </si>
  <si>
    <t>JM_165</t>
  </si>
  <si>
    <t>Sady 28. října 1, 690 21 Břeclav</t>
  </si>
  <si>
    <t>606 80 351</t>
  </si>
  <si>
    <t>27ZG600Z0001371X</t>
  </si>
  <si>
    <t>27ZG600Z0024647S</t>
  </si>
  <si>
    <t>709 21 245</t>
  </si>
  <si>
    <t>005 59 270</t>
  </si>
  <si>
    <t>27ZG600Z0018711V</t>
  </si>
  <si>
    <t>27ZG600Z00191074</t>
  </si>
  <si>
    <t>27ZG600Z00191082</t>
  </si>
  <si>
    <t>27ZG600Z06959722</t>
  </si>
  <si>
    <t>27ZG600Z0214953D</t>
  </si>
  <si>
    <t>Seznam odběrných míst zákazníka kategorie velkoodběr</t>
  </si>
  <si>
    <r>
      <t>Denní rezervovaná kapacita roční m</t>
    </r>
    <r>
      <rPr>
        <b/>
        <vertAlign val="superscript"/>
        <sz val="11"/>
        <color indexed="8"/>
        <rFont val="Times New Roman"/>
        <family val="1"/>
      </rPr>
      <t>3</t>
    </r>
  </si>
  <si>
    <t>CELKEM KATEGORIE VELKOODBĚR:</t>
  </si>
  <si>
    <t>Seznam odběrných míst zákazníka kategorie středoodběr</t>
  </si>
  <si>
    <t>Seznam odběrných míst zákazníka kategorie maloodběr</t>
  </si>
  <si>
    <t>CELKEM KATEGORIE STŘEDOODBĚR:</t>
  </si>
  <si>
    <t>Předpokládaná spotřeba za rok      
v MWh</t>
  </si>
  <si>
    <t>Předpokládaná spotřeba za rok
v MWh</t>
  </si>
  <si>
    <t>CELKEM KATEGORIE VELKOODBĚR + STŘEDOODBĚR + MALOODBĚR:</t>
  </si>
  <si>
    <t>Sídlo organizace</t>
  </si>
  <si>
    <t>003 80 458</t>
  </si>
  <si>
    <t>005 59 261</t>
  </si>
  <si>
    <t>002 09 392</t>
  </si>
  <si>
    <t>003 80 407</t>
  </si>
  <si>
    <t>473 75 604</t>
  </si>
  <si>
    <t>617 42 902</t>
  </si>
  <si>
    <t>Vřesovice 243</t>
  </si>
  <si>
    <t>696 51 914</t>
  </si>
  <si>
    <t>708 42 663</t>
  </si>
  <si>
    <t>Střední zahradnická škola Rajhrad</t>
  </si>
  <si>
    <t>000 55 468</t>
  </si>
  <si>
    <t>Mateřská škola, Základní škola a Dětský domov, Ivančice</t>
  </si>
  <si>
    <t>708 40 661</t>
  </si>
  <si>
    <t>Zemědělská 2, 664 91 Ivančice</t>
  </si>
  <si>
    <t>Středisko volného času, Ivančice, okres Brno-venkov</t>
  </si>
  <si>
    <t>449 46 902</t>
  </si>
  <si>
    <t>JM_218</t>
  </si>
  <si>
    <t>469 37 102</t>
  </si>
  <si>
    <t>Odborné učiliště a Dětský domov, Račice, Zámek 1</t>
  </si>
  <si>
    <t>Břežany 1</t>
  </si>
  <si>
    <t>484 52 751</t>
  </si>
  <si>
    <t>Komenského 7, 692 16 Mikulov</t>
  </si>
  <si>
    <t>620 73 133</t>
  </si>
  <si>
    <t>Střední škola technická a gastronomická Blansko</t>
  </si>
  <si>
    <t>004 97 126</t>
  </si>
  <si>
    <t>620 73 087</t>
  </si>
  <si>
    <t>Hrušovany nad Jevišovkou 275</t>
  </si>
  <si>
    <t>Gymnázium a Jazyková škola s právem státní jazykové zkoušky, Břeclav, sady 28. října 1</t>
  </si>
  <si>
    <t>Křetín 12</t>
  </si>
  <si>
    <t>Jihomoravské dětské léčebny, příspěvková organizace</t>
  </si>
  <si>
    <t>003 87 134</t>
  </si>
  <si>
    <t>008 38 446</t>
  </si>
  <si>
    <t>008 38 420</t>
  </si>
  <si>
    <t>005 66 438</t>
  </si>
  <si>
    <t>469 37 145</t>
  </si>
  <si>
    <t>005 59 148</t>
  </si>
  <si>
    <t>008 38 217</t>
  </si>
  <si>
    <t>002 26 564</t>
  </si>
  <si>
    <t>Střední škola grafická Brno</t>
  </si>
  <si>
    <t>Domov mládeže a Zařízení školního stravování Brno</t>
  </si>
  <si>
    <t>005 67 396</t>
  </si>
  <si>
    <t>002 19 321</t>
  </si>
  <si>
    <t>136 92 933</t>
  </si>
  <si>
    <t>Komenského 16/5, 682 01 Vyškov</t>
  </si>
  <si>
    <t>Gymnázium a Střední odborná škola zdravotnická a ekonomická Vyškov</t>
  </si>
  <si>
    <t>Nám. Čsl. armády 2, 682 01 Vyškov</t>
  </si>
  <si>
    <t>657 61 774</t>
  </si>
  <si>
    <t>708 42 680</t>
  </si>
  <si>
    <t>náměstí 9. května 7, 680 01 Boskovice</t>
  </si>
  <si>
    <t>006 38 005</t>
  </si>
  <si>
    <t>Kamenice 798/1d, 625 00 Brno</t>
  </si>
  <si>
    <t>Zdravotnická záchranná služba Jihomoravského kraje, příspěvková organizace</t>
  </si>
  <si>
    <t>005 59 008</t>
  </si>
  <si>
    <t>005 30 506</t>
  </si>
  <si>
    <t>Obchodní akademie, Střední odborná škola knihovnická a Vyšší odborná škola Brno</t>
  </si>
  <si>
    <t>494 38 867</t>
  </si>
  <si>
    <t>MUDr. Jana Janského 11, 669 02 Znojmo</t>
  </si>
  <si>
    <t>Domov 1, 671 32 Plaveč</t>
  </si>
  <si>
    <t>456 71 702</t>
  </si>
  <si>
    <t>Jevišovice 104</t>
  </si>
  <si>
    <t>456 71 711</t>
  </si>
  <si>
    <t>Hostim 1</t>
  </si>
  <si>
    <t>Dornych 2, 602 00 Brno</t>
  </si>
  <si>
    <t>MUDr. Jana Janského 2675/11, Znojmo</t>
  </si>
  <si>
    <t>Čichnova 982/23, Brno</t>
  </si>
  <si>
    <t>U Nemocnice 1, Břeclav</t>
  </si>
  <si>
    <t>Purkyňova 11, Hodonín</t>
  </si>
  <si>
    <t>Vídeňská třída 6, Znojmo</t>
  </si>
  <si>
    <t>Dvořákova 19, Znojmo - SOU zemědelské</t>
  </si>
  <si>
    <t>Jana Palacha 956/8, Znojmo</t>
  </si>
  <si>
    <t>Komenského 4, Znojmo</t>
  </si>
  <si>
    <t>Kotkova 24, Znojmo</t>
  </si>
  <si>
    <t>Ořechovská 35, Brno</t>
  </si>
  <si>
    <t>Mládeže 1020/10, Znojmo</t>
  </si>
  <si>
    <t>Uhelná 6, Znojmo</t>
  </si>
  <si>
    <t>Žižkova 55, Brno 2</t>
  </si>
  <si>
    <t>Lidická 50, Brno</t>
  </si>
  <si>
    <t>27ZG600Z0694820U</t>
  </si>
  <si>
    <t>Lipová 232/18, Brno</t>
  </si>
  <si>
    <t>Vranovská 65, Brno</t>
  </si>
  <si>
    <t>náměstí 9. května 2a, Boskovice</t>
  </si>
  <si>
    <t>Šikulova 1438, Předklášteří</t>
  </si>
  <si>
    <t>Komenského 17/7, Vyškov</t>
  </si>
  <si>
    <t>Sochorová 15, Vyškov</t>
  </si>
  <si>
    <t>Hybešova 982/53, Boskovice</t>
  </si>
  <si>
    <t>Roviny 2, Brno</t>
  </si>
  <si>
    <t>Dunajevského 1996/1, Brno</t>
  </si>
  <si>
    <t>Křižíkova 15, Brno - škola, hala</t>
  </si>
  <si>
    <t>Klášterského 620/4, Brno</t>
  </si>
  <si>
    <t>Lomená 530/44, Brno (I.)</t>
  </si>
  <si>
    <t>Trnkova 2482/113, Brno</t>
  </si>
  <si>
    <t>Tyršova 129, Slavkov u Brna</t>
  </si>
  <si>
    <t>Tyršova 479, Slavkov u Brna</t>
  </si>
  <si>
    <t>Hvězdlice 200, Bohdalice</t>
  </si>
  <si>
    <t>Nádražní 471/48, Kyjov</t>
  </si>
  <si>
    <t>třída Komenského 549, Kyjov</t>
  </si>
  <si>
    <t>Strážovská1096/3, Kyjov</t>
  </si>
  <si>
    <t>Strážovská 976, Kyjov</t>
  </si>
  <si>
    <t>U polikliniky 1290, Veselí nad Moravou</t>
  </si>
  <si>
    <t>náměstí Svobody 318, Bzenec</t>
  </si>
  <si>
    <t>Vinařů 354, Bzenec</t>
  </si>
  <si>
    <t>Přívoz 735, Bzenec</t>
  </si>
  <si>
    <t>Kollárova 1669, Veselí nad Moravou</t>
  </si>
  <si>
    <t>K Čihadlu 679, Velké Opatovice</t>
  </si>
  <si>
    <t>Sociální služby Šebetov, Šebetov 1</t>
  </si>
  <si>
    <t>Pod Klášterem 17, Letovice</t>
  </si>
  <si>
    <t>Tyršova 6/500, Letovice</t>
  </si>
  <si>
    <t>Sovadinova 6, Břeclav</t>
  </si>
  <si>
    <t>Nábř. Komenského 1, Břeclav - SPŠ kotelna</t>
  </si>
  <si>
    <t>U Nemocnice 2, Břeclav</t>
  </si>
  <si>
    <t>Sobotní 116, Valtice (I.)</t>
  </si>
  <si>
    <t>Božice 187</t>
  </si>
  <si>
    <t>Na Větřáku 463, Jedovnice</t>
  </si>
  <si>
    <t>Bezručova 1601/33, Blansko</t>
  </si>
  <si>
    <t>Seifertova 13/33, Blansko</t>
  </si>
  <si>
    <t>Polní 1/252, Vyškov</t>
  </si>
  <si>
    <t>Komenského 7, Mikulov</t>
  </si>
  <si>
    <t>Klentnice 81, Mikulov</t>
  </si>
  <si>
    <t>Tavíkovice 153 (I.)</t>
  </si>
  <si>
    <t>Vejrostova 2, Brno</t>
  </si>
  <si>
    <t>Masarykovo nám. 1, Hustopeče - hlavní odběr</t>
  </si>
  <si>
    <t>Na Pískách 4037/11, Hodonín</t>
  </si>
  <si>
    <t>Široká 484/42, Ivančice</t>
  </si>
  <si>
    <t>Masarykova 198, Rajhrad</t>
  </si>
  <si>
    <t>Sadová 338, Želešice</t>
  </si>
  <si>
    <t>Jilemnického 21, Hodonín</t>
  </si>
  <si>
    <t>Masarykova 379, Strážnice</t>
  </si>
  <si>
    <t>Preláta Horného 515, Strážnice</t>
  </si>
  <si>
    <t>J. Skácela 890, Strážnice</t>
  </si>
  <si>
    <t>Sokolnice 496, Sokolnice</t>
  </si>
  <si>
    <t>Zámecká 57, Sokolnice</t>
  </si>
  <si>
    <t>Součkova 500, Bučovice</t>
  </si>
  <si>
    <t>Habrovany 1, Rousínov</t>
  </si>
  <si>
    <t>Zámecká 1, Černá Hora</t>
  </si>
  <si>
    <t>CELKEM KATEGORIE MALOODBĚR:</t>
  </si>
  <si>
    <t>Tučkova 2, Brno</t>
  </si>
  <si>
    <t>Jílová 164/36g, Brno</t>
  </si>
  <si>
    <t>Jílová 166/38, Brno</t>
  </si>
  <si>
    <t>Jahodová 54, Brno</t>
  </si>
  <si>
    <t>Vídeňská 47, Brno</t>
  </si>
  <si>
    <t>Vídeňská 264/52, Brno</t>
  </si>
  <si>
    <t>Vídeňská 286/85, Brno</t>
  </si>
  <si>
    <t>Amerlingova 2, Brno</t>
  </si>
  <si>
    <t>Bohuňova 171/27, Brno</t>
  </si>
  <si>
    <t>Touškova 1438/9, Brno</t>
  </si>
  <si>
    <t>Kamenačky 3591/4, Brno</t>
  </si>
  <si>
    <t>Jaselská 190/7, Brno</t>
  </si>
  <si>
    <t>Smetanova 346/8, Brno</t>
  </si>
  <si>
    <t>Na Schodech 239, Rosice</t>
  </si>
  <si>
    <t>U Školy 497, Zastávka u Brna</t>
  </si>
  <si>
    <t>MUDr. Jana Janského 2872/12, Znojmo</t>
  </si>
  <si>
    <t>Hakenova 684/18, Znojmo - SOU zemědelské</t>
  </si>
  <si>
    <t>Benjamína Kličky 1460/1, Znojmo - domov mládeže</t>
  </si>
  <si>
    <t>Znojmo, Výrobní 1 – cvičná hala</t>
  </si>
  <si>
    <t>Alšova 975/15, Znojmo - školní jídelna</t>
  </si>
  <si>
    <t>Alšova 975/15, Znojmo - škola</t>
  </si>
  <si>
    <t>Alšova 975/15, Znojmo</t>
  </si>
  <si>
    <t>27ZG600Z05538819</t>
  </si>
  <si>
    <t>Přemyslovců 130/6, Znojmo (I.)</t>
  </si>
  <si>
    <t>Přemyslovců 129/8, Znojmo</t>
  </si>
  <si>
    <t>Přemyslovců 130/6, Znojmo (II.)</t>
  </si>
  <si>
    <t>Jezuitské náměstí 1, Znojmo</t>
  </si>
  <si>
    <t>Horní Česká 247/15, Znojmo</t>
  </si>
  <si>
    <t>Veselá 144/8, Znojmo</t>
  </si>
  <si>
    <t>F. J. Curie 4, Znojmo</t>
  </si>
  <si>
    <t>Sokolská 8, Znojmo</t>
  </si>
  <si>
    <t>Jana Palacha 955/6, Znojmo</t>
  </si>
  <si>
    <t>Helceletova 234/4, Brno</t>
  </si>
  <si>
    <t>Kořískova 492/16, Brno</t>
  </si>
  <si>
    <t>Hapalova 6, Brno</t>
  </si>
  <si>
    <t>Pionýrská 254/23, Brno</t>
  </si>
  <si>
    <t>Sokolská 366/1, Brno</t>
  </si>
  <si>
    <t>Brněnská 3254, Hodonín</t>
  </si>
  <si>
    <t>Brněnská 1116, Rosice</t>
  </si>
  <si>
    <t>Sovadinova 10, Břeclav (II.)</t>
  </si>
  <si>
    <t>Boršovská 14/2150, Kyjov (II.)</t>
  </si>
  <si>
    <t>Boršovská 14/2150, Kyjov (III.)</t>
  </si>
  <si>
    <t>Sovadinova 10, Břeclav (I.)</t>
  </si>
  <si>
    <t>Brněnská 40, Hustopeče</t>
  </si>
  <si>
    <t>Kollárova 1234, Veselí nad Moravou (I.)</t>
  </si>
  <si>
    <t>Znojemska 223, Moravský Krumlov</t>
  </si>
  <si>
    <t>Křečkovská 17, Vyškov (III.)</t>
  </si>
  <si>
    <t xml:space="preserve">Křečkovská 8, Vyškov </t>
  </si>
  <si>
    <t>Tyršova 619, Slavkov</t>
  </si>
  <si>
    <t>Komenského 2, Blansko</t>
  </si>
  <si>
    <t>Boršovská 14/2150, Kyjov (I.)</t>
  </si>
  <si>
    <t>Kollárova 1234, Veselí nad Moravou (II.)</t>
  </si>
  <si>
    <t>Wagnerova 1542, Tišnov</t>
  </si>
  <si>
    <t>Vranov nad Dyjí 242</t>
  </si>
  <si>
    <t>Chrudichromská 18, Boskovice</t>
  </si>
  <si>
    <t>Červeného Kříže 5, Mikulov</t>
  </si>
  <si>
    <t>U Cihelny 1, Pohořelice</t>
  </si>
  <si>
    <t>Lechovice 180, Znojmo</t>
  </si>
  <si>
    <t>Lidická, parc. 5214, Břeclav</t>
  </si>
  <si>
    <t>třída Kpt. Jaroše 1829/14, Brno</t>
  </si>
  <si>
    <t>třída Kpt. Jaroše 45, Brno (I.)</t>
  </si>
  <si>
    <t>třída Kpt. Jaroše 45, Brno (II.)</t>
  </si>
  <si>
    <t>třída Kpt. Jaroše 1939/24, Brno</t>
  </si>
  <si>
    <t>Pontassievská 1/918, Znojmo</t>
  </si>
  <si>
    <t>Alšova 16/995, Znojmo (I.)</t>
  </si>
  <si>
    <t>Dolní Česká 362/33, Znojmo</t>
  </si>
  <si>
    <t>Pontassievská 1/918, Znojmo - laboratoř</t>
  </si>
  <si>
    <t>Alšova 16/995, Znojmo (II.)</t>
  </si>
  <si>
    <t>Přemyslovců 4, Znojmo</t>
  </si>
  <si>
    <t>Svatopluka Čecha 15, Znojmo (II.)</t>
  </si>
  <si>
    <t>Svatopluka Čecha 15, Znojmo (I.)</t>
  </si>
  <si>
    <t>Rumunská 1697/5a, Znojmo</t>
  </si>
  <si>
    <t>Rooseveltova 999/21, Znojmo</t>
  </si>
  <si>
    <t>Na Návrší 3, Znojmo</t>
  </si>
  <si>
    <t>Přímětice 536</t>
  </si>
  <si>
    <t>Hakenova 18, Znojmo</t>
  </si>
  <si>
    <t>Kostelní 202, Miroslav</t>
  </si>
  <si>
    <t>Komenského 177/1, Miroslav</t>
  </si>
  <si>
    <t>Kostelní 215/34, Miroslav</t>
  </si>
  <si>
    <t>Skalice 1, Hostěradice</t>
  </si>
  <si>
    <t>Veveří 944/133, Brno</t>
  </si>
  <si>
    <t>Botanická 70/63, Brno (I.)</t>
  </si>
  <si>
    <t>Botanická 70/63, Brno (II.)</t>
  </si>
  <si>
    <t>Palackého třída 70, Brno</t>
  </si>
  <si>
    <t>Palackého třída 70/822, Brno - kotelna</t>
  </si>
  <si>
    <t>Palackého třída 70/822, Brno - škola</t>
  </si>
  <si>
    <t>Palackého třída 68/343, Brno - kotel</t>
  </si>
  <si>
    <t>Slovanské nám. 7, Brno (I.)</t>
  </si>
  <si>
    <t>Slovanské nám. 7, Brno (II.)</t>
  </si>
  <si>
    <t>Purkyňova 97/2832, Brno</t>
  </si>
  <si>
    <t>Terezy Novákové 936/2, Brno</t>
  </si>
  <si>
    <t>Terezy Novákové 936/2, Brno (II.)</t>
  </si>
  <si>
    <t>Terezy Novákové 936/2, Brno (III.)</t>
  </si>
  <si>
    <t>Slovinská 39, Brno</t>
  </si>
  <si>
    <t>Milénova 770, Brno</t>
  </si>
  <si>
    <t>Lány 85/3, Brno - Bohunice</t>
  </si>
  <si>
    <t>Švermova 757/50, Brno</t>
  </si>
  <si>
    <t>Kudelova 8, Brno</t>
  </si>
  <si>
    <t>Široká 371/11, Ivančice</t>
  </si>
  <si>
    <t>Purkyňova 421/36, Vyškov</t>
  </si>
  <si>
    <t>K. H. Máchy 2342/17, Blansko</t>
  </si>
  <si>
    <t>Strážovská 968, Kyjov</t>
  </si>
  <si>
    <t>Horní Lhota 89, Blansko</t>
  </si>
  <si>
    <t>U polikliniky 1289, Veselí nad Moravou</t>
  </si>
  <si>
    <t>Purkyňova 883, Tišnov</t>
  </si>
  <si>
    <t>Šumná 180</t>
  </si>
  <si>
    <t>Botanická 934/68, Brno</t>
  </si>
  <si>
    <t>27ZG600Z0705313F</t>
  </si>
  <si>
    <t>Merhautova 15, Brno</t>
  </si>
  <si>
    <t>27ZG600Z0002481L</t>
  </si>
  <si>
    <t>27ZG600Z0005307M</t>
  </si>
  <si>
    <t>Sekaninova 1/895, Brno - základní škola</t>
  </si>
  <si>
    <t>Sekaninova 1/895, Brno - školní jídelna</t>
  </si>
  <si>
    <t>Husovická 14/897, Brno - speciální škola</t>
  </si>
  <si>
    <t>Vranovská 842/41, Brno</t>
  </si>
  <si>
    <t>Jilemnického 20, Brno</t>
  </si>
  <si>
    <t>Elgartova 3, Brno (I.)</t>
  </si>
  <si>
    <t>Kaloudova 30, Brno - ÚAPPB - kanceláře</t>
  </si>
  <si>
    <t>Tetín 1493/8, Prostějov</t>
  </si>
  <si>
    <t>Husova 10, Brno</t>
  </si>
  <si>
    <t>Francouzská 427/101, Brno</t>
  </si>
  <si>
    <t>Francouzská 426/99, Brno</t>
  </si>
  <si>
    <t>Masarykův studentský domov, Cihlářská 21/604, Brno</t>
  </si>
  <si>
    <t>Gorkého 33/78, Brno (I.)</t>
  </si>
  <si>
    <t>Gorkého 35/78, Brno (II.)</t>
  </si>
  <si>
    <t>Lipová 20, Brno</t>
  </si>
  <si>
    <t>Kamenná 20, Brno</t>
  </si>
  <si>
    <t>Krásensko 76, PSČ 683 04</t>
  </si>
  <si>
    <t>27ZG600Z00306823</t>
  </si>
  <si>
    <t>Komenského 343/5, Boskovice</t>
  </si>
  <si>
    <t>Palackého náměstí 222/1, Boskovice</t>
  </si>
  <si>
    <t>17.listopadu 153, Boskovice</t>
  </si>
  <si>
    <t>náměstí 9. května 7, Boskovice</t>
  </si>
  <si>
    <t>17. listopadu 2128, Boskovice</t>
  </si>
  <si>
    <t xml:space="preserve">náměstí 9. května 2a, Boskovice </t>
  </si>
  <si>
    <t>Dřevařská 7, Boskovice</t>
  </si>
  <si>
    <t>Skalice nad Svitavou 175</t>
  </si>
  <si>
    <t>Purkyňova 1685, Tišnov</t>
  </si>
  <si>
    <t>Purkyňova 279, Tišnov</t>
  </si>
  <si>
    <t>Na Hrádku 20, Tišnov (I.)</t>
  </si>
  <si>
    <t>Na Hrádku 20, Tišnov (II.)</t>
  </si>
  <si>
    <t>Dvořáčkova 316, Tišnov</t>
  </si>
  <si>
    <t>Žižkova 160, Vranov</t>
  </si>
  <si>
    <t>Masarykovo nám. 18/104, Šlapanice</t>
  </si>
  <si>
    <t>Brněnská 128/1458, Šlapanice</t>
  </si>
  <si>
    <t>Klášter 1, Rajhard (I.)</t>
  </si>
  <si>
    <t>Klášter 1, Rajhrad (II.)</t>
  </si>
  <si>
    <t>Drobného 297/22, Brno</t>
  </si>
  <si>
    <t>Drobného 22/297, Brno</t>
  </si>
  <si>
    <t xml:space="preserve">Židovské nám. 208, Lomnice </t>
  </si>
  <si>
    <t>Revoluční 102/16, Vyškov</t>
  </si>
  <si>
    <t>náměstí Čsl. armády 2, Vyškov</t>
  </si>
  <si>
    <t>Dukelská 121/6, Vyškov</t>
  </si>
  <si>
    <t>Revoluční 101/18, Vyškov</t>
  </si>
  <si>
    <t>Komenského 16/5, Vyškov</t>
  </si>
  <si>
    <t>Brněnská 21/210, Vyškov</t>
  </si>
  <si>
    <t>náměstí Svobody 50, Vyškov (I.)</t>
  </si>
  <si>
    <t>náměstí Svobody 50, Vyškov (II.)</t>
  </si>
  <si>
    <t>náměstí Svobody 50, Vyškov (III.)</t>
  </si>
  <si>
    <t>Jungmannova 2/76, Vyškov</t>
  </si>
  <si>
    <t>MŠ Revoluční 103, Vyškov</t>
  </si>
  <si>
    <t>ZŠ sídl. Osvobození 55, Vyškov (I.)</t>
  </si>
  <si>
    <t>ZŠ sídl. Osvobození 55, Vyškov (II.)</t>
  </si>
  <si>
    <t>Havlíčkova 31/1087, Boskovice</t>
  </si>
  <si>
    <t>Komenského 57/1, Boskovice</t>
  </si>
  <si>
    <t>Křenová 304/36, Brno</t>
  </si>
  <si>
    <t>Charbulova 108/84, Brno</t>
  </si>
  <si>
    <t>Charbulova 1072/106, Brno (III.)</t>
  </si>
  <si>
    <t>Nové Sady 611/44, Brno</t>
  </si>
  <si>
    <t>Veslařská 557/24, Brno (I.)</t>
  </si>
  <si>
    <t>Veslařská 557/24, Brno (II.)</t>
  </si>
  <si>
    <t>Nálepkova 214/5, Brno</t>
  </si>
  <si>
    <t>Trnitá 2/8, Brno</t>
  </si>
  <si>
    <t>Charbulova 1072/106, Brno (I.)</t>
  </si>
  <si>
    <t>Charbulova 1072/106, Brno (IV.)</t>
  </si>
  <si>
    <t>Jánská 463/22, Brno</t>
  </si>
  <si>
    <t>Nejedlého 3/375, Brno</t>
  </si>
  <si>
    <t>Brněnská 139, Vyškov</t>
  </si>
  <si>
    <t>Sládkova 45/1309, Brno</t>
  </si>
  <si>
    <t>Zachova 561/1, Brno</t>
  </si>
  <si>
    <t>Kohoutova 4/1512, Brno</t>
  </si>
  <si>
    <t>Františky Stránecké 12/45, Brno</t>
  </si>
  <si>
    <t>Hybešova 15, Brno (I.)</t>
  </si>
  <si>
    <t>Hybešova 15, Brno (II.)</t>
  </si>
  <si>
    <t>Česká 166/11, 602 00 Brno</t>
  </si>
  <si>
    <t>Jílová 13/119, Brno</t>
  </si>
  <si>
    <t>Vídeňská 244/26, Brno</t>
  </si>
  <si>
    <t>27ZG600Z0302923V</t>
  </si>
  <si>
    <t>Slunná 193/11, Brno</t>
  </si>
  <si>
    <t>Vídeňská 100/132, Brno</t>
  </si>
  <si>
    <t>Lomená 530/44, Brno (II.)</t>
  </si>
  <si>
    <t>Štolcova 16/301, 618 00, Brno-Černovice</t>
  </si>
  <si>
    <t>Šmahova 110/364, Brno</t>
  </si>
  <si>
    <t>Trnkova 1784/81, Brno</t>
  </si>
  <si>
    <t>Jílkova 2602/195, Brno</t>
  </si>
  <si>
    <t>Údolní 35a/597, Brno (I.)</t>
  </si>
  <si>
    <t>Údolní 35a/597, Brno (II.)</t>
  </si>
  <si>
    <t>Olomoucká 61/1140, Brno</t>
  </si>
  <si>
    <t>Koperníkova 2/803, Brno-Židenice</t>
  </si>
  <si>
    <t>Zeleného 51, Brno</t>
  </si>
  <si>
    <t>Elišky Machové 928/17, Brno</t>
  </si>
  <si>
    <t>Gellnerova 66 / 1, Brno</t>
  </si>
  <si>
    <t>Šrámkova 1/419, Brno</t>
  </si>
  <si>
    <t>Vaculíkova 259/14, Brno</t>
  </si>
  <si>
    <t>Ibsenova 1, Brno</t>
  </si>
  <si>
    <t>Riegrova 17, Šlapanice</t>
  </si>
  <si>
    <t>Riegrova 19/1059, Šlapanice</t>
  </si>
  <si>
    <t>Mokrá 86, Pozořice</t>
  </si>
  <si>
    <t>Kalouskova 35, Rousínov</t>
  </si>
  <si>
    <t>Štefanikova 1142/2, Boskovice (III.)</t>
  </si>
  <si>
    <t>Štefanikova 1142/2, Boskovice (II.)</t>
  </si>
  <si>
    <t>Štefanikova 1142/2, Boskovice (I.)</t>
  </si>
  <si>
    <t>Štefánikova 2344/2b, Boskovice</t>
  </si>
  <si>
    <t>Za Humny 3304/46, Kyjov</t>
  </si>
  <si>
    <t>Školní 3208/51, Kyjov (I.)</t>
  </si>
  <si>
    <t>Školní 3208/51, Kyjov (II.)</t>
  </si>
  <si>
    <t>Husova 574/29, Kyjov</t>
  </si>
  <si>
    <t>třída Komenského 46/604, Kyjov (II.)</t>
  </si>
  <si>
    <t>Lidická 1101/41, Kyjov (I.)</t>
  </si>
  <si>
    <t>Lidická 1101/41, Kyjov (II.)</t>
  </si>
  <si>
    <t>třída Komenského 46/604, Kyjov (III.)</t>
  </si>
  <si>
    <t>Strážovská 1095/1, Kyjov</t>
  </si>
  <si>
    <t>Strážovská 1247/22, Kyjov</t>
  </si>
  <si>
    <t>Svatoplukova 1289, Veselí nad Moravou</t>
  </si>
  <si>
    <t>Za Humny 3303/24, Kyjov</t>
  </si>
  <si>
    <t>Ivana Javora 3018/9, Kyjov</t>
  </si>
  <si>
    <t>Sokolská 896, Vracov</t>
  </si>
  <si>
    <t>J. Hanáka 53, Bzenec - jídelna</t>
  </si>
  <si>
    <t>J. Hanáka 53, Bzenec - kotelna</t>
  </si>
  <si>
    <t>náměstí Svobody 318, Bzenec - kuchyň</t>
  </si>
  <si>
    <t>Těmická 1296, Bzenec</t>
  </si>
  <si>
    <t>nám. Míru 634, Veselí nad Moravou</t>
  </si>
  <si>
    <t>Kollárova 1045, Veselí nad Moravou</t>
  </si>
  <si>
    <t>Masarykovo nám. 203/29, Letovice</t>
  </si>
  <si>
    <t>Tyršova 25/1069, Letovice - škola</t>
  </si>
  <si>
    <t>Tyršova 8/489, Letovice - domov mládeže</t>
  </si>
  <si>
    <t>Ostrov u Macochy 34</t>
  </si>
  <si>
    <t>Ostrov u Macochy 389</t>
  </si>
  <si>
    <t>Bedřicha Smetany 1166/7, Boskovice (I.)</t>
  </si>
  <si>
    <t>Bedřicha Smetany 1166/7, Boskovice (II.)</t>
  </si>
  <si>
    <t>nábř. Komenského 2014/10, Břeclav</t>
  </si>
  <si>
    <t>Herbenova 2964/4, Břeclav - škola (I.)</t>
  </si>
  <si>
    <t>Herbenova 2964/4, Břeclav - škola (II.)</t>
  </si>
  <si>
    <t>Herbenova 2964/4, Břeclav - jídelna</t>
  </si>
  <si>
    <t>Sady 28. října 1, Břeclav</t>
  </si>
  <si>
    <t>Bří Mrštíků 3090, Břeclav - kuchyně</t>
  </si>
  <si>
    <t xml:space="preserve">Bří Mrštíků 4, Břeclav </t>
  </si>
  <si>
    <t>Bří Mrštíků 3090, Břeclav - kotelna</t>
  </si>
  <si>
    <t>Národních hrdinů 24, Břeclav</t>
  </si>
  <si>
    <t>Smetanovo nábřeží 17, Břeclav - byt</t>
  </si>
  <si>
    <t>Smetanovo nábřeží 17, Břeclav - tělocvična I-B</t>
  </si>
  <si>
    <t>Smetanovo nábřeží 17, Břeclav - kotelna</t>
  </si>
  <si>
    <t>Smetanovo nábřeží 17, Břeclav - tělocvična II-A</t>
  </si>
  <si>
    <t>bří Mrštíků 30/2131, Břeclav</t>
  </si>
  <si>
    <t>Sobotní 117, Valtice (I.)</t>
  </si>
  <si>
    <t>Sobotní 116, Valtice (II.)</t>
  </si>
  <si>
    <t>Střelecká 116, Valtice</t>
  </si>
  <si>
    <t>Anenská 210, Hrušovany nad Jevišovkou</t>
  </si>
  <si>
    <t>Božice 191</t>
  </si>
  <si>
    <t>Zámek 4, Blansko</t>
  </si>
  <si>
    <t>Kollárova 8A, Blansko</t>
  </si>
  <si>
    <t>Žižkova 27, Blansko (I.)</t>
  </si>
  <si>
    <t>Žižkova 27, Blansko (II.)</t>
  </si>
  <si>
    <t>Údolní 2, Blansko</t>
  </si>
  <si>
    <t>Nad Čertovkou 18, Blansko</t>
  </si>
  <si>
    <t>Čtvrtníčkova 1/114, Vyškov</t>
  </si>
  <si>
    <t>Nádražní 26, Mikulov (I.)</t>
  </si>
  <si>
    <t>Komenského 8/296, Mikulov</t>
  </si>
  <si>
    <t>Valtická 9/842, Mikulov (III.)</t>
  </si>
  <si>
    <t>Valtická 9/842, Mikulov (II.)</t>
  </si>
  <si>
    <t>Valtická 9/842, Mikulov (I.)</t>
  </si>
  <si>
    <t>Vídeňská 48/871, Mikulov</t>
  </si>
  <si>
    <t>Svobody 6/241, Mikulov</t>
  </si>
  <si>
    <t>Purkyňova 6/271, Mikulov</t>
  </si>
  <si>
    <t>Náměstí 28/23, Mikulov</t>
  </si>
  <si>
    <t>Náměstí 28/23, Mikulov - keramická dílna</t>
  </si>
  <si>
    <t>Školní 184/1, Mikulov</t>
  </si>
  <si>
    <t>Viniční 441, Šanov</t>
  </si>
  <si>
    <t>Viniční 440, Šanov</t>
  </si>
  <si>
    <t>Tavíkovice 2 - zámek</t>
  </si>
  <si>
    <t>Račice 137, Račice</t>
  </si>
  <si>
    <t>Račice 1, Račice - Pístovice</t>
  </si>
  <si>
    <t>Hlavní 49/28, Velké Pavlovice</t>
  </si>
  <si>
    <t>Průmyslová 1474, Bzenec</t>
  </si>
  <si>
    <t>Hlavní 30, Velké Pavlovice</t>
  </si>
  <si>
    <t>Dukelské nám. 7, Hustopeče (I.)</t>
  </si>
  <si>
    <t>Dukelské nám. 7, Hustopeče (II.)</t>
  </si>
  <si>
    <t>Masarykovo nám. 1, Hustopeče - lakovna</t>
  </si>
  <si>
    <t>Diváky 1</t>
  </si>
  <si>
    <t>Komenského 684/4, Hustopeče</t>
  </si>
  <si>
    <t>Nádražní 194/20a, Hustopeče</t>
  </si>
  <si>
    <t>Hrádek 213</t>
  </si>
  <si>
    <t>Šafaříkova 999/24, Hustopeče</t>
  </si>
  <si>
    <t>Šumnická 727, Pohořelice</t>
  </si>
  <si>
    <t>Školní 462, Pohořelice</t>
  </si>
  <si>
    <t>Cvrčovice, Hlavní 19</t>
  </si>
  <si>
    <t>Cvrčovice, Hlavní 131</t>
  </si>
  <si>
    <t>Školní 139, Moravský Krumlov</t>
  </si>
  <si>
    <t>Klášterní 127, Moravský Krumlov</t>
  </si>
  <si>
    <t>náměstí T. G. Masaryka 30, Mor. Krumlov</t>
  </si>
  <si>
    <t>Klášterní 126, Moravský Krumlov</t>
  </si>
  <si>
    <t>Řeznovická 1686, Mor. Krumlov-Polánka</t>
  </si>
  <si>
    <t>Krumlovská 343/25, Ivančice</t>
  </si>
  <si>
    <t>Smetanova 168, Moravský Krumlov</t>
  </si>
  <si>
    <t>Palackého nám. 12/27, Ivančice</t>
  </si>
  <si>
    <t>Zemědělská 619/2, 664 91 Ivančice</t>
  </si>
  <si>
    <t>Široká 401/16, Ivančice</t>
  </si>
  <si>
    <t>Masarykova 79, Zbýšov</t>
  </si>
  <si>
    <t>Náměstí 13. prosince 12, Oslavany</t>
  </si>
  <si>
    <t>Masarykova 730, Rajhard</t>
  </si>
  <si>
    <t>Tyršova 400, Židlochovice</t>
  </si>
  <si>
    <t>Lipová 227, Zastávka</t>
  </si>
  <si>
    <t>Sportovní 432, Zastávka</t>
  </si>
  <si>
    <t>U Školy 39, Zastávka</t>
  </si>
  <si>
    <t>9. května 319, Veverská Bitýška</t>
  </si>
  <si>
    <t>Zahradní 1529, Kuřim</t>
  </si>
  <si>
    <t>Jungmanova 1084, Kuřim</t>
  </si>
  <si>
    <t>nám. Míru 22, Tišnov, I</t>
  </si>
  <si>
    <t>Za Mlýnem 1898, Tišnov</t>
  </si>
  <si>
    <t>nám. Míru 22, Tišnov, II</t>
  </si>
  <si>
    <t>tř. bří Čapků 1, Hodonín</t>
  </si>
  <si>
    <t>U Červených domků 4a, Hodonín (IV.)</t>
  </si>
  <si>
    <t>U Červených domků 4a, Hodonín (II.)</t>
  </si>
  <si>
    <t>P. Jilemnického 2923/1, Hodonín</t>
  </si>
  <si>
    <t>Nádražní 1333/34, Kyjov</t>
  </si>
  <si>
    <t>Brandlova 92a, Hodonín</t>
  </si>
  <si>
    <t>Beseda, Štefánikova 3, Hodonín (II.)</t>
  </si>
  <si>
    <t>Beseda, Štefánikova 3, Hodonín (I.)</t>
  </si>
  <si>
    <t>Dlouhá 39, Pohořelice</t>
  </si>
  <si>
    <t>Sadová 14, Hodonín</t>
  </si>
  <si>
    <t>Zámecké nám. 27/9, Hodonín</t>
  </si>
  <si>
    <t>nám. Bartolomějské 41, Veselí nad Moravou</t>
  </si>
  <si>
    <t>Legionářů 1, Hodonín (II.)</t>
  </si>
  <si>
    <t>Velkomoravská 13, Hodonín</t>
  </si>
  <si>
    <t>Sadová 458/26, Hodonín</t>
  </si>
  <si>
    <t>Úprkova 601/2, Hodonín</t>
  </si>
  <si>
    <t>Brandlova 2222/32, Hodonín</t>
  </si>
  <si>
    <t>Dobrovolského 126/6, Hodonín</t>
  </si>
  <si>
    <t>Jarošova 2267/1, Hodonín</t>
  </si>
  <si>
    <t>Jarošova 3, Hodonín</t>
  </si>
  <si>
    <t>Jarošova 1717/3, Hodonín</t>
  </si>
  <si>
    <t>Sídlištní 3661/1, Hodonín</t>
  </si>
  <si>
    <t>Radějovská 848, Strážnice</t>
  </si>
  <si>
    <t>Boženy Hrejskové 1173, Strážnice</t>
  </si>
  <si>
    <t>27ZG600Z0296291C</t>
  </si>
  <si>
    <t>Preláta Horného 509, Strážnice</t>
  </si>
  <si>
    <t>Úprkova 1733, Strážnice (I.)</t>
  </si>
  <si>
    <t>Úprkova 1733, Strážnice (II.)</t>
  </si>
  <si>
    <t>Boženy Hrejsové 1255, Strážnice</t>
  </si>
  <si>
    <t>Za humny 461, Velká nad Veličkou</t>
  </si>
  <si>
    <t>Bří. Mrštíků 70/2, Klobouky u Brna</t>
  </si>
  <si>
    <t>Boženy Němcové 151, Otnice - budova</t>
  </si>
  <si>
    <t>Komenského nám. 211, Bučovice</t>
  </si>
  <si>
    <t>Součkova 483, Bučovice</t>
  </si>
  <si>
    <t>27ZG600Z0019202A</t>
  </si>
  <si>
    <t>27ZG600Z0570963A</t>
  </si>
  <si>
    <t>Hodonín u Kunštátu 48, Lysice</t>
  </si>
  <si>
    <t>Kančí obora 2, Břeclav</t>
  </si>
  <si>
    <t>Lidická 506/4, Břeclav</t>
  </si>
  <si>
    <t>Střední zdravotnická škola a Vyšší odborná škola zdravotnická, Znojmo, Jana Palacha 8</t>
  </si>
  <si>
    <t>ul.Boženy Hrejsové 1255, 696 62 Strážnice</t>
  </si>
  <si>
    <t>Středisko volného času, Miroslav, okres Znojmo</t>
  </si>
  <si>
    <t>27ZG600Z0000706X</t>
  </si>
  <si>
    <t>Na Hrádku 20, Tišnov (III.)</t>
  </si>
  <si>
    <t>Riegrova 312, Tišnov</t>
  </si>
  <si>
    <t>27ZG600Z0003904E</t>
  </si>
  <si>
    <t>27ZG600Z0003903G</t>
  </si>
  <si>
    <t>Legionářská 338/51, Kuřim</t>
  </si>
  <si>
    <t>27ZG600Z00077895</t>
  </si>
  <si>
    <t>Příloha č. 1 smlouvy o sdružených službách dodávky zemního plynu
Seznam odběrných míst zákazníka včetně předpokládané spotřeby zemního plynu a dalších údajů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</si>
</sst>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\ ###\ ###\ ##0.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10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" fillId="2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0" fillId="34" borderId="0" applyNumberFormat="0" applyBorder="0" applyAlignment="0" applyProtection="0"/>
    <xf numFmtId="0" fontId="46" fillId="0" borderId="1" applyNumberFormat="0" applyFill="0" applyAlignment="0" applyProtection="0"/>
    <xf numFmtId="0" fontId="1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13" fillId="32" borderId="0" applyNumberFormat="0" applyBorder="0" applyAlignment="0" applyProtection="0"/>
    <xf numFmtId="0" fontId="49" fillId="39" borderId="3" applyNumberFormat="0" applyAlignment="0" applyProtection="0"/>
    <xf numFmtId="0" fontId="14" fillId="4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15" fillId="0" borderId="6" applyNumberFormat="0" applyFill="0" applyAlignment="0" applyProtection="0"/>
    <xf numFmtId="0" fontId="51" fillId="0" borderId="7" applyNumberFormat="0" applyFill="0" applyAlignment="0" applyProtection="0"/>
    <xf numFmtId="0" fontId="16" fillId="0" borderId="8" applyNumberFormat="0" applyFill="0" applyAlignment="0" applyProtection="0"/>
    <xf numFmtId="0" fontId="52" fillId="0" borderId="9" applyNumberFormat="0" applyFill="0" applyAlignment="0" applyProtection="0"/>
    <xf numFmtId="0" fontId="17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2" borderId="11" applyNumberFormat="0" applyFont="0" applyAlignment="0" applyProtection="0"/>
    <xf numFmtId="0" fontId="19" fillId="32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13" applyNumberFormat="0" applyFill="0" applyAlignment="0" applyProtection="0"/>
    <xf numFmtId="0" fontId="18" fillId="0" borderId="14" applyNumberFormat="0" applyFill="0" applyAlignment="0" applyProtection="0"/>
    <xf numFmtId="4" fontId="19" fillId="43" borderId="12" applyNumberFormat="0" applyProtection="0">
      <alignment vertical="center"/>
    </xf>
    <xf numFmtId="4" fontId="20" fillId="43" borderId="12" applyNumberFormat="0" applyProtection="0">
      <alignment vertical="center"/>
    </xf>
    <xf numFmtId="4" fontId="19" fillId="43" borderId="12" applyNumberFormat="0" applyProtection="0">
      <alignment horizontal="left" vertical="center" indent="1"/>
    </xf>
    <xf numFmtId="0" fontId="21" fillId="43" borderId="15" applyNumberFormat="0" applyProtection="0">
      <alignment horizontal="left" vertical="top" indent="1"/>
    </xf>
    <xf numFmtId="4" fontId="19" fillId="44" borderId="12" applyNumberFormat="0" applyProtection="0">
      <alignment horizontal="right" vertical="center"/>
    </xf>
    <xf numFmtId="4" fontId="19" fillId="45" borderId="12" applyNumberFormat="0" applyProtection="0">
      <alignment horizontal="right" vertical="center"/>
    </xf>
    <xf numFmtId="4" fontId="19" fillId="46" borderId="16" applyNumberFormat="0" applyProtection="0">
      <alignment horizontal="right" vertical="center"/>
    </xf>
    <xf numFmtId="4" fontId="19" fillId="47" borderId="12" applyNumberFormat="0" applyProtection="0">
      <alignment horizontal="right" vertical="center"/>
    </xf>
    <xf numFmtId="4" fontId="19" fillId="48" borderId="12" applyNumberFormat="0" applyProtection="0">
      <alignment horizontal="right" vertical="center"/>
    </xf>
    <xf numFmtId="4" fontId="19" fillId="49" borderId="12" applyNumberFormat="0" applyProtection="0">
      <alignment horizontal="right" vertical="center"/>
    </xf>
    <xf numFmtId="4" fontId="19" fillId="50" borderId="12" applyNumberFormat="0" applyProtection="0">
      <alignment horizontal="right" vertical="center"/>
    </xf>
    <xf numFmtId="4" fontId="19" fillId="51" borderId="12" applyNumberFormat="0" applyProtection="0">
      <alignment horizontal="right" vertical="center"/>
    </xf>
    <xf numFmtId="4" fontId="19" fillId="52" borderId="12" applyNumberFormat="0" applyProtection="0">
      <alignment horizontal="right" vertical="center"/>
    </xf>
    <xf numFmtId="4" fontId="19" fillId="53" borderId="16" applyNumberFormat="0" applyProtection="0">
      <alignment horizontal="left" vertical="center" indent="1"/>
    </xf>
    <xf numFmtId="4" fontId="2" fillId="54" borderId="16" applyNumberFormat="0" applyProtection="0">
      <alignment horizontal="left" vertical="center" indent="1"/>
    </xf>
    <xf numFmtId="4" fontId="2" fillId="54" borderId="16" applyNumberFormat="0" applyProtection="0">
      <alignment horizontal="left" vertical="center" indent="1"/>
    </xf>
    <xf numFmtId="4" fontId="19" fillId="55" borderId="12" applyNumberFormat="0" applyProtection="0">
      <alignment horizontal="right" vertical="center"/>
    </xf>
    <xf numFmtId="4" fontId="19" fillId="56" borderId="16" applyNumberFormat="0" applyProtection="0">
      <alignment horizontal="left" vertical="center" indent="1"/>
    </xf>
    <xf numFmtId="4" fontId="19" fillId="55" borderId="16" applyNumberFormat="0" applyProtection="0">
      <alignment horizontal="left" vertical="center" indent="1"/>
    </xf>
    <xf numFmtId="0" fontId="19" fillId="57" borderId="12" applyNumberFormat="0" applyProtection="0">
      <alignment horizontal="left" vertical="center" indent="1"/>
    </xf>
    <xf numFmtId="0" fontId="19" fillId="54" borderId="15" applyNumberFormat="0" applyProtection="0">
      <alignment horizontal="left" vertical="top" indent="1"/>
    </xf>
    <xf numFmtId="0" fontId="19" fillId="58" borderId="12" applyNumberFormat="0" applyProtection="0">
      <alignment horizontal="left" vertical="center" indent="1"/>
    </xf>
    <xf numFmtId="0" fontId="19" fillId="55" borderId="15" applyNumberFormat="0" applyProtection="0">
      <alignment horizontal="left" vertical="top" indent="1"/>
    </xf>
    <xf numFmtId="0" fontId="19" fillId="59" borderId="12" applyNumberFormat="0" applyProtection="0">
      <alignment horizontal="left" vertical="center" indent="1"/>
    </xf>
    <xf numFmtId="0" fontId="19" fillId="59" borderId="15" applyNumberFormat="0" applyProtection="0">
      <alignment horizontal="left" vertical="top" indent="1"/>
    </xf>
    <xf numFmtId="0" fontId="19" fillId="56" borderId="12" applyNumberFormat="0" applyProtection="0">
      <alignment horizontal="left" vertical="center" indent="1"/>
    </xf>
    <xf numFmtId="0" fontId="19" fillId="56" borderId="15" applyNumberFormat="0" applyProtection="0">
      <alignment horizontal="left" vertical="top" indent="1"/>
    </xf>
    <xf numFmtId="4" fontId="19" fillId="60" borderId="12" applyNumberFormat="0" applyProtection="0">
      <alignment horizontal="left" vertical="center" indent="1"/>
    </xf>
    <xf numFmtId="0" fontId="19" fillId="61" borderId="17" applyNumberFormat="0">
      <alignment/>
      <protection locked="0"/>
    </xf>
    <xf numFmtId="0" fontId="22" fillId="54" borderId="18" applyBorder="0">
      <alignment/>
      <protection/>
    </xf>
    <xf numFmtId="4" fontId="23" fillId="62" borderId="15" applyNumberFormat="0" applyProtection="0">
      <alignment vertical="center"/>
    </xf>
    <xf numFmtId="4" fontId="20" fillId="62" borderId="19" applyNumberFormat="0" applyProtection="0">
      <alignment vertical="center"/>
    </xf>
    <xf numFmtId="4" fontId="23" fillId="57" borderId="15" applyNumberFormat="0" applyProtection="0">
      <alignment horizontal="left" vertical="center" indent="1"/>
    </xf>
    <xf numFmtId="0" fontId="23" fillId="62" borderId="15" applyNumberFormat="0" applyProtection="0">
      <alignment horizontal="left" vertical="top" indent="1"/>
    </xf>
    <xf numFmtId="4" fontId="19" fillId="0" borderId="12" applyNumberFormat="0" applyProtection="0">
      <alignment horizontal="right" vertical="center"/>
    </xf>
    <xf numFmtId="4" fontId="20" fillId="61" borderId="12" applyNumberFormat="0" applyProtection="0">
      <alignment horizontal="right" vertical="center"/>
    </xf>
    <xf numFmtId="4" fontId="19" fillId="60" borderId="12" applyNumberFormat="0" applyProtection="0">
      <alignment horizontal="left" vertical="center" indent="1"/>
    </xf>
    <xf numFmtId="0" fontId="23" fillId="55" borderId="15" applyNumberFormat="0" applyProtection="0">
      <alignment horizontal="left" vertical="top" indent="1"/>
    </xf>
    <xf numFmtId="4" fontId="24" fillId="63" borderId="16" applyNumberFormat="0" applyProtection="0">
      <alignment horizontal="left" vertical="center" indent="1"/>
    </xf>
    <xf numFmtId="0" fontId="19" fillId="64" borderId="19">
      <alignment/>
      <protection/>
    </xf>
    <xf numFmtId="4" fontId="25" fillId="61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56" fillId="65" borderId="0" applyNumberFormat="0" applyBorder="0" applyAlignment="0" applyProtection="0"/>
    <xf numFmtId="0" fontId="1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66" borderId="20" applyNumberFormat="0" applyAlignment="0" applyProtection="0"/>
    <xf numFmtId="0" fontId="28" fillId="33" borderId="12" applyNumberFormat="0" applyAlignment="0" applyProtection="0"/>
    <xf numFmtId="0" fontId="59" fillId="67" borderId="20" applyNumberFormat="0" applyAlignment="0" applyProtection="0"/>
    <xf numFmtId="0" fontId="29" fillId="68" borderId="12" applyNumberFormat="0" applyAlignment="0" applyProtection="0"/>
    <xf numFmtId="0" fontId="60" fillId="67" borderId="21" applyNumberFormat="0" applyAlignment="0" applyProtection="0"/>
    <xf numFmtId="0" fontId="30" fillId="68" borderId="22" applyNumberFormat="0" applyAlignment="0" applyProtection="0"/>
    <xf numFmtId="0" fontId="61" fillId="0" borderId="0" applyNumberFormat="0" applyFill="0" applyBorder="0" applyAlignment="0" applyProtection="0"/>
    <xf numFmtId="0" fontId="45" fillId="69" borderId="0" applyNumberFormat="0" applyBorder="0" applyAlignment="0" applyProtection="0"/>
    <xf numFmtId="0" fontId="10" fillId="70" borderId="0" applyNumberFormat="0" applyBorder="0" applyAlignment="0" applyProtection="0"/>
    <xf numFmtId="0" fontId="45" fillId="71" borderId="0" applyNumberFormat="0" applyBorder="0" applyAlignment="0" applyProtection="0"/>
    <xf numFmtId="0" fontId="10" fillId="72" borderId="0" applyNumberFormat="0" applyBorder="0" applyAlignment="0" applyProtection="0"/>
    <xf numFmtId="0" fontId="45" fillId="73" borderId="0" applyNumberFormat="0" applyBorder="0" applyAlignment="0" applyProtection="0"/>
    <xf numFmtId="0" fontId="10" fillId="74" borderId="0" applyNumberFormat="0" applyBorder="0" applyAlignment="0" applyProtection="0"/>
    <xf numFmtId="0" fontId="45" fillId="75" borderId="0" applyNumberFormat="0" applyBorder="0" applyAlignment="0" applyProtection="0"/>
    <xf numFmtId="0" fontId="10" fillId="40" borderId="0" applyNumberFormat="0" applyBorder="0" applyAlignment="0" applyProtection="0"/>
    <xf numFmtId="0" fontId="45" fillId="76" borderId="0" applyNumberFormat="0" applyBorder="0" applyAlignment="0" applyProtection="0"/>
    <xf numFmtId="0" fontId="10" fillId="22" borderId="0" applyNumberFormat="0" applyBorder="0" applyAlignment="0" applyProtection="0"/>
    <xf numFmtId="0" fontId="45" fillId="77" borderId="0" applyNumberFormat="0" applyBorder="0" applyAlignment="0" applyProtection="0"/>
    <xf numFmtId="0" fontId="10" fillId="78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62" fillId="0" borderId="0" xfId="0" applyFont="1" applyAlignment="1">
      <alignment vertical="center"/>
    </xf>
    <xf numFmtId="0" fontId="4" fillId="0" borderId="19" xfId="92" applyFont="1" applyFill="1" applyBorder="1" applyAlignment="1">
      <alignment vertical="center" wrapText="1"/>
      <protection/>
    </xf>
    <xf numFmtId="0" fontId="4" fillId="0" borderId="19" xfId="92" applyFont="1" applyFill="1" applyBorder="1" applyAlignment="1">
      <alignment vertical="center"/>
      <protection/>
    </xf>
    <xf numFmtId="0" fontId="4" fillId="0" borderId="0" xfId="92" applyFont="1" applyFill="1" applyBorder="1" applyAlignment="1">
      <alignment vertical="center"/>
      <protection/>
    </xf>
    <xf numFmtId="0" fontId="4" fillId="0" borderId="0" xfId="92" applyFont="1" applyFill="1" applyBorder="1" applyAlignment="1">
      <alignment vertical="center" wrapText="1"/>
      <protection/>
    </xf>
    <xf numFmtId="0" fontId="4" fillId="0" borderId="0" xfId="92" applyFont="1" applyFill="1" applyBorder="1" applyAlignment="1">
      <alignment horizontal="center" vertical="center"/>
      <protection/>
    </xf>
    <xf numFmtId="4" fontId="4" fillId="0" borderId="0" xfId="92" applyNumberFormat="1" applyFont="1" applyFill="1" applyBorder="1" applyAlignment="1">
      <alignment vertical="center"/>
      <protection/>
    </xf>
    <xf numFmtId="0" fontId="4" fillId="0" borderId="19" xfId="92" applyFont="1" applyFill="1" applyBorder="1" applyAlignment="1">
      <alignment horizontal="left" vertical="center"/>
      <protection/>
    </xf>
    <xf numFmtId="0" fontId="4" fillId="79" borderId="19" xfId="92" applyFont="1" applyFill="1" applyBorder="1" applyAlignment="1">
      <alignment vertical="center"/>
      <protection/>
    </xf>
    <xf numFmtId="0" fontId="4" fillId="79" borderId="19" xfId="92" applyFont="1" applyFill="1" applyBorder="1" applyAlignment="1">
      <alignment vertical="center" wrapText="1"/>
      <protection/>
    </xf>
    <xf numFmtId="0" fontId="4" fillId="79" borderId="19" xfId="92" applyFont="1" applyFill="1" applyBorder="1" applyAlignment="1">
      <alignment horizontal="left" vertical="center"/>
      <protection/>
    </xf>
    <xf numFmtId="3" fontId="4" fillId="0" borderId="0" xfId="92" applyNumberFormat="1" applyFont="1" applyFill="1" applyBorder="1" applyAlignment="1">
      <alignment vertical="center"/>
      <protection/>
    </xf>
    <xf numFmtId="0" fontId="4" fillId="0" borderId="0" xfId="92" applyFont="1" applyFill="1" applyBorder="1" applyAlignment="1">
      <alignment horizontal="left" vertical="center"/>
      <protection/>
    </xf>
    <xf numFmtId="0" fontId="62" fillId="0" borderId="0" xfId="0" applyFont="1" applyAlignment="1">
      <alignment horizontal="center" vertical="center"/>
    </xf>
    <xf numFmtId="0" fontId="7" fillId="0" borderId="19" xfId="92" applyFont="1" applyFill="1" applyBorder="1" applyAlignment="1">
      <alignment horizontal="center" vertical="center"/>
      <protection/>
    </xf>
    <xf numFmtId="4" fontId="7" fillId="0" borderId="19" xfId="92" applyNumberFormat="1" applyFont="1" applyFill="1" applyBorder="1" applyAlignment="1">
      <alignment vertical="center"/>
      <protection/>
    </xf>
    <xf numFmtId="0" fontId="63" fillId="0" borderId="0" xfId="0" applyFont="1" applyAlignment="1">
      <alignment vertical="center"/>
    </xf>
    <xf numFmtId="3" fontId="7" fillId="0" borderId="19" xfId="92" applyNumberFormat="1" applyFont="1" applyFill="1" applyBorder="1" applyAlignment="1">
      <alignment vertical="center"/>
      <protection/>
    </xf>
    <xf numFmtId="0" fontId="6" fillId="80" borderId="19" xfId="92" applyFont="1" applyFill="1" applyBorder="1" applyAlignment="1">
      <alignment horizontal="center" vertical="center" wrapText="1"/>
      <protection/>
    </xf>
    <xf numFmtId="4" fontId="6" fillId="80" borderId="19" xfId="92" applyNumberFormat="1" applyFont="1" applyFill="1" applyBorder="1" applyAlignment="1">
      <alignment horizontal="center" vertical="center" wrapText="1"/>
      <protection/>
    </xf>
    <xf numFmtId="0" fontId="7" fillId="79" borderId="19" xfId="92" applyFont="1" applyFill="1" applyBorder="1" applyAlignment="1">
      <alignment horizontal="center" vertical="center"/>
      <protection/>
    </xf>
    <xf numFmtId="4" fontId="7" fillId="79" borderId="19" xfId="92" applyNumberFormat="1" applyFont="1" applyFill="1" applyBorder="1" applyAlignment="1">
      <alignment vertical="center"/>
      <protection/>
    </xf>
    <xf numFmtId="0" fontId="5" fillId="0" borderId="0" xfId="92" applyFont="1" applyFill="1" applyBorder="1" applyAlignment="1">
      <alignment horizontal="center" vertical="center" wrapText="1"/>
      <protection/>
    </xf>
    <xf numFmtId="3" fontId="4" fillId="0" borderId="0" xfId="78" applyNumberFormat="1" applyFont="1" applyFill="1" applyBorder="1" applyAlignment="1" applyProtection="1">
      <alignment horizontal="center" vertical="center"/>
      <protection/>
    </xf>
    <xf numFmtId="0" fontId="4" fillId="0" borderId="19" xfId="77" applyNumberFormat="1" applyFont="1" applyFill="1" applyBorder="1" applyAlignment="1" applyProtection="1">
      <alignment vertical="center"/>
      <protection/>
    </xf>
    <xf numFmtId="0" fontId="64" fillId="81" borderId="19" xfId="92" applyFont="1" applyFill="1" applyBorder="1" applyAlignment="1">
      <alignment horizontal="center" vertical="center" wrapText="1" shrinkToFit="1"/>
      <protection/>
    </xf>
    <xf numFmtId="0" fontId="6" fillId="81" borderId="19" xfId="92" applyFont="1" applyFill="1" applyBorder="1" applyAlignment="1">
      <alignment horizontal="center" vertical="center" wrapText="1"/>
      <protection/>
    </xf>
    <xf numFmtId="4" fontId="6" fillId="81" borderId="19" xfId="92" applyNumberFormat="1" applyFont="1" applyFill="1" applyBorder="1" applyAlignment="1">
      <alignment horizontal="center" vertical="center" wrapText="1"/>
      <protection/>
    </xf>
    <xf numFmtId="4" fontId="7" fillId="0" borderId="19" xfId="92" applyNumberFormat="1" applyFont="1" applyFill="1" applyBorder="1" applyAlignment="1">
      <alignment horizontal="center" vertical="center"/>
      <protection/>
    </xf>
    <xf numFmtId="4" fontId="6" fillId="82" borderId="19" xfId="92" applyNumberFormat="1" applyFont="1" applyFill="1" applyBorder="1" applyAlignment="1">
      <alignment horizontal="center" vertical="center"/>
      <protection/>
    </xf>
    <xf numFmtId="4" fontId="9" fillId="0" borderId="19" xfId="92" applyNumberFormat="1" applyFont="1" applyFill="1" applyBorder="1" applyAlignment="1">
      <alignment horizontal="center" vertical="center"/>
      <protection/>
    </xf>
    <xf numFmtId="4" fontId="64" fillId="82" borderId="19" xfId="0" applyNumberFormat="1" applyFont="1" applyFill="1" applyBorder="1" applyAlignment="1">
      <alignment horizontal="center" vertical="center"/>
    </xf>
    <xf numFmtId="4" fontId="62" fillId="0" borderId="0" xfId="0" applyNumberFormat="1" applyFont="1" applyAlignment="1">
      <alignment horizontal="center" vertical="center"/>
    </xf>
    <xf numFmtId="0" fontId="4" fillId="0" borderId="19" xfId="92" applyNumberFormat="1" applyFont="1" applyFill="1" applyBorder="1" applyAlignment="1">
      <alignment horizontal="left" vertical="center"/>
      <protection/>
    </xf>
    <xf numFmtId="0" fontId="62" fillId="0" borderId="19" xfId="92" applyFont="1" applyFill="1" applyBorder="1" applyAlignment="1">
      <alignment horizontal="left" vertical="center" wrapText="1"/>
      <protection/>
    </xf>
    <xf numFmtId="4" fontId="64" fillId="9" borderId="19" xfId="0" applyNumberFormat="1" applyFont="1" applyFill="1" applyBorder="1" applyAlignment="1">
      <alignment horizontal="center" vertical="center"/>
    </xf>
    <xf numFmtId="4" fontId="62" fillId="0" borderId="0" xfId="0" applyNumberFormat="1" applyFont="1" applyAlignment="1">
      <alignment vertical="center"/>
    </xf>
    <xf numFmtId="0" fontId="31" fillId="0" borderId="19" xfId="92" applyFont="1" applyFill="1" applyBorder="1" applyAlignment="1">
      <alignment vertical="center"/>
      <protection/>
    </xf>
    <xf numFmtId="0" fontId="31" fillId="0" borderId="19" xfId="92" applyFont="1" applyFill="1" applyBorder="1" applyAlignment="1">
      <alignment vertical="center" wrapText="1"/>
      <protection/>
    </xf>
    <xf numFmtId="0" fontId="31" fillId="0" borderId="19" xfId="92" applyNumberFormat="1" applyFont="1" applyFill="1" applyBorder="1" applyAlignment="1">
      <alignment horizontal="left" vertical="center"/>
      <protection/>
    </xf>
    <xf numFmtId="0" fontId="6" fillId="0" borderId="19" xfId="92" applyFont="1" applyFill="1" applyBorder="1" applyAlignment="1">
      <alignment horizontal="center" vertical="center"/>
      <protection/>
    </xf>
    <xf numFmtId="3" fontId="6" fillId="0" borderId="19" xfId="92" applyNumberFormat="1" applyFont="1" applyFill="1" applyBorder="1" applyAlignment="1">
      <alignment vertical="center"/>
      <protection/>
    </xf>
    <xf numFmtId="0" fontId="65" fillId="0" borderId="0" xfId="0" applyFont="1" applyAlignment="1">
      <alignment vertical="center"/>
    </xf>
    <xf numFmtId="4" fontId="62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4" fontId="62" fillId="0" borderId="19" xfId="0" applyNumberFormat="1" applyFont="1" applyBorder="1" applyAlignment="1">
      <alignment horizontal="center" vertical="center"/>
    </xf>
    <xf numFmtId="4" fontId="62" fillId="0" borderId="19" xfId="0" applyNumberFormat="1" applyFont="1" applyFill="1" applyBorder="1" applyAlignment="1">
      <alignment horizontal="center" vertical="center"/>
    </xf>
    <xf numFmtId="0" fontId="66" fillId="83" borderId="23" xfId="0" applyFont="1" applyFill="1" applyBorder="1" applyAlignment="1">
      <alignment horizontal="center" vertical="center" wrapText="1"/>
    </xf>
    <xf numFmtId="0" fontId="6" fillId="9" borderId="19" xfId="92" applyFont="1" applyFill="1" applyBorder="1" applyAlignment="1">
      <alignment horizontal="right" vertical="center"/>
      <protection/>
    </xf>
    <xf numFmtId="0" fontId="67" fillId="80" borderId="19" xfId="78" applyFont="1" applyFill="1" applyBorder="1" applyAlignment="1">
      <alignment horizontal="center" vertical="center"/>
      <protection/>
    </xf>
    <xf numFmtId="0" fontId="67" fillId="80" borderId="24" xfId="78" applyFont="1" applyFill="1" applyBorder="1" applyAlignment="1">
      <alignment horizontal="center" vertical="center"/>
      <protection/>
    </xf>
    <xf numFmtId="0" fontId="6" fillId="82" borderId="19" xfId="92" applyFont="1" applyFill="1" applyBorder="1" applyAlignment="1">
      <alignment horizontal="right" vertical="center"/>
      <protection/>
    </xf>
    <xf numFmtId="0" fontId="6" fillId="82" borderId="19" xfId="92" applyFont="1" applyFill="1" applyBorder="1" applyAlignment="1">
      <alignment horizontal="right" vertical="center"/>
      <protection/>
    </xf>
    <xf numFmtId="0" fontId="5" fillId="0" borderId="0" xfId="92" applyFont="1" applyFill="1" applyBorder="1" applyAlignment="1">
      <alignment horizontal="left" vertical="center" wrapText="1"/>
      <protection/>
    </xf>
  </cellXfs>
  <cellStyles count="1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Celkem" xfId="51"/>
    <cellStyle name="Celkem 2" xfId="52"/>
    <cellStyle name="Comma" xfId="53"/>
    <cellStyle name="Comma [0]" xfId="54"/>
    <cellStyle name="Emphasis 1" xfId="55"/>
    <cellStyle name="Emphasis 2" xfId="56"/>
    <cellStyle name="Emphasis 3" xfId="57"/>
    <cellStyle name="Hypertextový odkaz 2" xfId="58"/>
    <cellStyle name="Hypertextový odkaz 3" xfId="59"/>
    <cellStyle name="Chybně" xfId="60"/>
    <cellStyle name="Chybně 2" xfId="61"/>
    <cellStyle name="Kontrolní buňka" xfId="62"/>
    <cellStyle name="Kontrolní buňka 2" xfId="63"/>
    <cellStyle name="Currency" xfId="64"/>
    <cellStyle name="Currency [0]" xfId="65"/>
    <cellStyle name="Nadpis 1" xfId="66"/>
    <cellStyle name="Nadpis 1 2" xfId="67"/>
    <cellStyle name="Nadpis 2" xfId="68"/>
    <cellStyle name="Nadpis 2 2" xfId="69"/>
    <cellStyle name="Nadpis 3" xfId="70"/>
    <cellStyle name="Nadpis 3 2" xfId="71"/>
    <cellStyle name="Nadpis 4" xfId="72"/>
    <cellStyle name="Nadpis 4 2" xfId="73"/>
    <cellStyle name="Název" xfId="74"/>
    <cellStyle name="Neutrální" xfId="75"/>
    <cellStyle name="Neutrální 2" xfId="76"/>
    <cellStyle name="Normální 10" xfId="77"/>
    <cellStyle name="normální 11" xfId="78"/>
    <cellStyle name="Normální 2" xfId="79"/>
    <cellStyle name="Normální 2 2" xfId="80"/>
    <cellStyle name="normální 2 3" xfId="81"/>
    <cellStyle name="normální 3" xfId="82"/>
    <cellStyle name="normální 3 2" xfId="83"/>
    <cellStyle name="normální 3 2 2" xfId="84"/>
    <cellStyle name="Normální 4" xfId="85"/>
    <cellStyle name="normální 4 2" xfId="86"/>
    <cellStyle name="Normální 5" xfId="87"/>
    <cellStyle name="Normální 6" xfId="88"/>
    <cellStyle name="Normální 7" xfId="89"/>
    <cellStyle name="Normální 8" xfId="90"/>
    <cellStyle name="Normální 9" xfId="91"/>
    <cellStyle name="normální_List1" xfId="92"/>
    <cellStyle name="Poznámka" xfId="93"/>
    <cellStyle name="Poznámka 2" xfId="94"/>
    <cellStyle name="Percent" xfId="95"/>
    <cellStyle name="Procenta 2" xfId="96"/>
    <cellStyle name="Propojená buňka" xfId="97"/>
    <cellStyle name="Propojená buňka 2" xfId="98"/>
    <cellStyle name="SAPBEXaggData" xfId="99"/>
    <cellStyle name="SAPBEXaggDataEmph" xfId="100"/>
    <cellStyle name="SAPBEXaggItem" xfId="101"/>
    <cellStyle name="SAPBEXaggItemX" xfId="102"/>
    <cellStyle name="SAPBEXexcBad7" xfId="103"/>
    <cellStyle name="SAPBEXexcBad8" xfId="104"/>
    <cellStyle name="SAPBEXexcBad9" xfId="105"/>
    <cellStyle name="SAPBEXexcCritical4" xfId="106"/>
    <cellStyle name="SAPBEXexcCritical5" xfId="107"/>
    <cellStyle name="SAPBEXexcCritical6" xfId="108"/>
    <cellStyle name="SAPBEXexcGood1" xfId="109"/>
    <cellStyle name="SAPBEXexcGood2" xfId="110"/>
    <cellStyle name="SAPBEXexcGood3" xfId="111"/>
    <cellStyle name="SAPBEXfilterDrill" xfId="112"/>
    <cellStyle name="SAPBEXfilterItem" xfId="113"/>
    <cellStyle name="SAPBEXfilterText" xfId="114"/>
    <cellStyle name="SAPBEXformats" xfId="115"/>
    <cellStyle name="SAPBEXheaderItem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chaText" xfId="126"/>
    <cellStyle name="SAPBEXinputData" xfId="127"/>
    <cellStyle name="SAPBEXItemHeader" xfId="128"/>
    <cellStyle name="SAPBEXresData" xfId="129"/>
    <cellStyle name="SAPBEXresDataEmph" xfId="130"/>
    <cellStyle name="SAPBEXresItem" xfId="131"/>
    <cellStyle name="SAPBEXresItemX" xfId="132"/>
    <cellStyle name="SAPBEXstdData" xfId="133"/>
    <cellStyle name="SAPBEXstdDataEmph" xfId="134"/>
    <cellStyle name="SAPBEXstdItem" xfId="135"/>
    <cellStyle name="SAPBEXstdItemX" xfId="136"/>
    <cellStyle name="SAPBEXtitle" xfId="137"/>
    <cellStyle name="SAPBEXunassignedItem" xfId="138"/>
    <cellStyle name="SAPBEXundefined" xfId="139"/>
    <cellStyle name="Sheet Title" xfId="140"/>
    <cellStyle name="Správně" xfId="141"/>
    <cellStyle name="Správně 2" xfId="142"/>
    <cellStyle name="Text upozornění" xfId="143"/>
    <cellStyle name="Text upozornění 2" xfId="144"/>
    <cellStyle name="Vstup" xfId="145"/>
    <cellStyle name="Vstup 2" xfId="146"/>
    <cellStyle name="Výpočet" xfId="147"/>
    <cellStyle name="Výpočet 2" xfId="148"/>
    <cellStyle name="Výstup" xfId="149"/>
    <cellStyle name="Výstup 2" xfId="150"/>
    <cellStyle name="Vysvětlující text" xfId="151"/>
    <cellStyle name="Zvýraznění 1" xfId="152"/>
    <cellStyle name="Zvýraznění 1 2" xfId="153"/>
    <cellStyle name="Zvýraznění 2" xfId="154"/>
    <cellStyle name="Zvýraznění 2 2" xfId="155"/>
    <cellStyle name="Zvýraznění 3" xfId="156"/>
    <cellStyle name="Zvýraznění 3 2" xfId="157"/>
    <cellStyle name="Zvýraznění 4" xfId="158"/>
    <cellStyle name="Zvýraznění 4 2" xfId="159"/>
    <cellStyle name="Zvýraznění 5" xfId="160"/>
    <cellStyle name="Zvýraznění 5 2" xfId="161"/>
    <cellStyle name="Zvýraznění 6" xfId="162"/>
    <cellStyle name="Zvýraznění 6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9"/>
  <sheetViews>
    <sheetView tabSelected="1" view="pageLayout" zoomScale="85" zoomScaleNormal="90" zoomScaleSheetLayoutView="40" zoomScalePageLayoutView="85" workbookViewId="0" topLeftCell="A78">
      <selection activeCell="A1" sqref="A1:J1"/>
    </sheetView>
  </sheetViews>
  <sheetFormatPr defaultColWidth="9.140625" defaultRowHeight="27" customHeight="1"/>
  <cols>
    <col min="1" max="1" width="7.28125" style="1" customWidth="1"/>
    <col min="2" max="2" width="74.00390625" style="1" customWidth="1"/>
    <col min="3" max="3" width="50.7109375" style="1" customWidth="1"/>
    <col min="4" max="4" width="12.421875" style="1" customWidth="1"/>
    <col min="5" max="5" width="43.421875" style="1" customWidth="1"/>
    <col min="6" max="6" width="11.8515625" style="1" customWidth="1"/>
    <col min="7" max="7" width="25.8515625" style="1" customWidth="1"/>
    <col min="8" max="8" width="6.8515625" style="1" customWidth="1"/>
    <col min="9" max="9" width="18.28125" style="1" customWidth="1"/>
    <col min="10" max="10" width="17.140625" style="14" customWidth="1"/>
    <col min="11" max="11" width="41.28125" style="1" customWidth="1"/>
    <col min="12" max="12" width="9.7109375" style="1" bestFit="1" customWidth="1"/>
    <col min="13" max="16384" width="9.140625" style="1" customWidth="1"/>
  </cols>
  <sheetData>
    <row r="1" spans="1:10" ht="61.5" customHeight="1">
      <c r="A1" s="48" t="s">
        <v>2066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7" customHeight="1">
      <c r="A2" s="50" t="s">
        <v>1552</v>
      </c>
      <c r="B2" s="50"/>
      <c r="C2" s="50"/>
      <c r="D2" s="50"/>
      <c r="E2" s="50"/>
      <c r="F2" s="50"/>
      <c r="G2" s="50"/>
      <c r="H2" s="50"/>
      <c r="I2" s="50"/>
      <c r="J2" s="51"/>
    </row>
    <row r="3" spans="1:10" s="17" customFormat="1" ht="78" customHeight="1">
      <c r="A3" s="19" t="s">
        <v>0</v>
      </c>
      <c r="B3" s="19" t="s">
        <v>1</v>
      </c>
      <c r="C3" s="26" t="s">
        <v>1561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20" t="s">
        <v>1553</v>
      </c>
      <c r="J3" s="20" t="s">
        <v>1558</v>
      </c>
    </row>
    <row r="4" spans="1:10" ht="27" customHeight="1">
      <c r="A4" s="3" t="s">
        <v>7</v>
      </c>
      <c r="B4" s="2" t="s">
        <v>8</v>
      </c>
      <c r="C4" s="2" t="s">
        <v>1618</v>
      </c>
      <c r="D4" s="3" t="s">
        <v>9</v>
      </c>
      <c r="E4" s="2" t="s">
        <v>1625</v>
      </c>
      <c r="F4" s="3" t="s">
        <v>10</v>
      </c>
      <c r="G4" s="3" t="s">
        <v>11</v>
      </c>
      <c r="H4" s="15" t="s">
        <v>12</v>
      </c>
      <c r="I4" s="16">
        <v>10500</v>
      </c>
      <c r="J4" s="46">
        <v>16679.570585</v>
      </c>
    </row>
    <row r="5" spans="1:10" ht="27" customHeight="1">
      <c r="A5" s="3" t="s">
        <v>13</v>
      </c>
      <c r="B5" s="2" t="s">
        <v>14</v>
      </c>
      <c r="C5" s="2" t="s">
        <v>15</v>
      </c>
      <c r="D5" s="3" t="s">
        <v>16</v>
      </c>
      <c r="E5" s="2" t="s">
        <v>1796</v>
      </c>
      <c r="F5" s="3" t="s">
        <v>17</v>
      </c>
      <c r="G5" s="3" t="s">
        <v>18</v>
      </c>
      <c r="H5" s="15" t="s">
        <v>12</v>
      </c>
      <c r="I5" s="16">
        <v>7183</v>
      </c>
      <c r="J5" s="46">
        <v>10903.072245</v>
      </c>
    </row>
    <row r="6" spans="1:10" ht="27" customHeight="1">
      <c r="A6" s="3" t="s">
        <v>19</v>
      </c>
      <c r="B6" s="2" t="s">
        <v>20</v>
      </c>
      <c r="C6" s="2" t="s">
        <v>21</v>
      </c>
      <c r="D6" s="3" t="s">
        <v>22</v>
      </c>
      <c r="E6" s="2" t="s">
        <v>1626</v>
      </c>
      <c r="F6" s="3" t="s">
        <v>23</v>
      </c>
      <c r="G6" s="3" t="s">
        <v>24</v>
      </c>
      <c r="H6" s="15" t="s">
        <v>12</v>
      </c>
      <c r="I6" s="16">
        <v>3350</v>
      </c>
      <c r="J6" s="46">
        <v>3806.5846600000004</v>
      </c>
    </row>
    <row r="7" spans="1:10" ht="27" customHeight="1">
      <c r="A7" s="3" t="s">
        <v>25</v>
      </c>
      <c r="B7" s="2" t="s">
        <v>26</v>
      </c>
      <c r="C7" s="2" t="s">
        <v>27</v>
      </c>
      <c r="D7" s="3" t="s">
        <v>28</v>
      </c>
      <c r="E7" s="2" t="s">
        <v>1627</v>
      </c>
      <c r="F7" s="3" t="s">
        <v>29</v>
      </c>
      <c r="G7" s="3" t="s">
        <v>30</v>
      </c>
      <c r="H7" s="15" t="s">
        <v>12</v>
      </c>
      <c r="I7" s="16">
        <v>10000</v>
      </c>
      <c r="J7" s="47">
        <v>18383.940899999998</v>
      </c>
    </row>
    <row r="8" spans="1:12" ht="27" customHeight="1">
      <c r="A8" s="3" t="s">
        <v>31</v>
      </c>
      <c r="B8" s="2" t="s">
        <v>32</v>
      </c>
      <c r="C8" s="2" t="s">
        <v>33</v>
      </c>
      <c r="D8" s="3" t="s">
        <v>34</v>
      </c>
      <c r="E8" s="2" t="s">
        <v>1628</v>
      </c>
      <c r="F8" s="3" t="s">
        <v>35</v>
      </c>
      <c r="G8" s="3" t="s">
        <v>36</v>
      </c>
      <c r="H8" s="15" t="s">
        <v>12</v>
      </c>
      <c r="I8" s="16">
        <v>4311</v>
      </c>
      <c r="J8" s="47">
        <v>4659.970380000001</v>
      </c>
      <c r="L8" s="37"/>
    </row>
    <row r="9" spans="1:10" ht="27" customHeight="1">
      <c r="A9" s="52" t="s">
        <v>1554</v>
      </c>
      <c r="B9" s="52"/>
      <c r="C9" s="52"/>
      <c r="D9" s="52"/>
      <c r="E9" s="52"/>
      <c r="F9" s="52"/>
      <c r="G9" s="52"/>
      <c r="H9" s="52"/>
      <c r="I9" s="52"/>
      <c r="J9" s="30">
        <f>SUM(J4:J8)</f>
        <v>54433.13877</v>
      </c>
    </row>
    <row r="10" spans="1:10" ht="27" customHeight="1">
      <c r="A10" s="54"/>
      <c r="B10" s="54"/>
      <c r="C10" s="54"/>
      <c r="D10" s="54"/>
      <c r="E10" s="54"/>
      <c r="F10" s="4"/>
      <c r="H10" s="6"/>
      <c r="I10" s="7"/>
      <c r="J10" s="23"/>
    </row>
    <row r="11" spans="1:10" ht="27" customHeight="1">
      <c r="A11" s="50" t="s">
        <v>1555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s="17" customFormat="1" ht="60.75" customHeight="1">
      <c r="A12" s="27" t="s">
        <v>0</v>
      </c>
      <c r="B12" s="27" t="s">
        <v>1</v>
      </c>
      <c r="C12" s="26" t="s">
        <v>1561</v>
      </c>
      <c r="D12" s="27" t="s">
        <v>2</v>
      </c>
      <c r="E12" s="27" t="s">
        <v>3</v>
      </c>
      <c r="F12" s="27" t="s">
        <v>4</v>
      </c>
      <c r="G12" s="27" t="s">
        <v>5</v>
      </c>
      <c r="H12" s="27" t="s">
        <v>6</v>
      </c>
      <c r="I12" s="28" t="s">
        <v>1553</v>
      </c>
      <c r="J12" s="28" t="s">
        <v>1559</v>
      </c>
    </row>
    <row r="13" spans="1:10" ht="27" customHeight="1">
      <c r="A13" s="3" t="s">
        <v>37</v>
      </c>
      <c r="B13" s="2" t="s">
        <v>38</v>
      </c>
      <c r="C13" s="2" t="s">
        <v>39</v>
      </c>
      <c r="D13" s="3" t="s">
        <v>1622</v>
      </c>
      <c r="E13" s="2" t="s">
        <v>1621</v>
      </c>
      <c r="F13" s="8">
        <v>9300002425</v>
      </c>
      <c r="G13" s="3" t="s">
        <v>40</v>
      </c>
      <c r="H13" s="15" t="s">
        <v>41</v>
      </c>
      <c r="I13" s="18">
        <v>838</v>
      </c>
      <c r="J13" s="46">
        <v>1116.8742750000001</v>
      </c>
    </row>
    <row r="14" spans="1:10" ht="27" customHeight="1">
      <c r="A14" s="3" t="s">
        <v>42</v>
      </c>
      <c r="B14" s="2" t="s">
        <v>43</v>
      </c>
      <c r="C14" s="2" t="s">
        <v>1619</v>
      </c>
      <c r="D14" s="3" t="s">
        <v>1620</v>
      </c>
      <c r="E14" s="2" t="s">
        <v>1619</v>
      </c>
      <c r="F14" s="34">
        <v>9300001023</v>
      </c>
      <c r="G14" s="3" t="s">
        <v>44</v>
      </c>
      <c r="H14" s="15" t="s">
        <v>41</v>
      </c>
      <c r="I14" s="18">
        <v>644</v>
      </c>
      <c r="J14" s="46">
        <v>902.610265</v>
      </c>
    </row>
    <row r="15" spans="1:10" ht="27" customHeight="1">
      <c r="A15" s="3" t="s">
        <v>7</v>
      </c>
      <c r="B15" s="2" t="s">
        <v>8</v>
      </c>
      <c r="C15" s="2" t="s">
        <v>1618</v>
      </c>
      <c r="D15" s="3" t="s">
        <v>9</v>
      </c>
      <c r="E15" s="2" t="s">
        <v>1629</v>
      </c>
      <c r="F15" s="34">
        <v>9300000616</v>
      </c>
      <c r="G15" s="3" t="s">
        <v>45</v>
      </c>
      <c r="H15" s="15" t="s">
        <v>41</v>
      </c>
      <c r="I15" s="18">
        <v>2000</v>
      </c>
      <c r="J15" s="46">
        <v>2649.615625</v>
      </c>
    </row>
    <row r="16" spans="1:10" ht="27" customHeight="1">
      <c r="A16" s="3" t="s">
        <v>46</v>
      </c>
      <c r="B16" s="2" t="s">
        <v>47</v>
      </c>
      <c r="C16" s="2" t="s">
        <v>48</v>
      </c>
      <c r="D16" s="3" t="s">
        <v>349</v>
      </c>
      <c r="E16" s="2" t="s">
        <v>1630</v>
      </c>
      <c r="F16" s="34">
        <v>9300000978</v>
      </c>
      <c r="G16" s="3" t="s">
        <v>49</v>
      </c>
      <c r="H16" s="15" t="s">
        <v>41</v>
      </c>
      <c r="I16" s="18">
        <v>1287</v>
      </c>
      <c r="J16" s="46">
        <v>1111.6832950000003</v>
      </c>
    </row>
    <row r="17" spans="1:10" ht="27" customHeight="1">
      <c r="A17" s="3" t="s">
        <v>53</v>
      </c>
      <c r="B17" s="2" t="s">
        <v>54</v>
      </c>
      <c r="C17" s="2" t="s">
        <v>55</v>
      </c>
      <c r="D17" s="3" t="s">
        <v>1617</v>
      </c>
      <c r="E17" s="2" t="s">
        <v>1632</v>
      </c>
      <c r="F17" s="34">
        <v>9300000626</v>
      </c>
      <c r="G17" s="3" t="s">
        <v>56</v>
      </c>
      <c r="H17" s="15" t="s">
        <v>41</v>
      </c>
      <c r="I17" s="18">
        <v>768</v>
      </c>
      <c r="J17" s="46">
        <v>572.681685</v>
      </c>
    </row>
    <row r="18" spans="1:10" ht="27" customHeight="1">
      <c r="A18" s="3" t="s">
        <v>57</v>
      </c>
      <c r="B18" s="2" t="s">
        <v>58</v>
      </c>
      <c r="C18" s="2" t="s">
        <v>59</v>
      </c>
      <c r="D18" s="3" t="s">
        <v>420</v>
      </c>
      <c r="E18" s="2" t="s">
        <v>1633</v>
      </c>
      <c r="F18" s="34">
        <v>9300001778</v>
      </c>
      <c r="G18" s="3" t="s">
        <v>60</v>
      </c>
      <c r="H18" s="15" t="s">
        <v>41</v>
      </c>
      <c r="I18" s="18">
        <v>701</v>
      </c>
      <c r="J18" s="46">
        <v>739.83747</v>
      </c>
    </row>
    <row r="19" spans="1:11" ht="27" customHeight="1">
      <c r="A19" s="3" t="s">
        <v>57</v>
      </c>
      <c r="B19" s="2" t="s">
        <v>58</v>
      </c>
      <c r="C19" s="2" t="s">
        <v>59</v>
      </c>
      <c r="D19" s="3" t="s">
        <v>420</v>
      </c>
      <c r="E19" s="2" t="s">
        <v>1634</v>
      </c>
      <c r="F19" s="34">
        <v>9300002363</v>
      </c>
      <c r="G19" s="3" t="s">
        <v>61</v>
      </c>
      <c r="H19" s="15" t="s">
        <v>41</v>
      </c>
      <c r="I19" s="18">
        <v>630</v>
      </c>
      <c r="J19" s="47">
        <v>505.63585</v>
      </c>
      <c r="K19" s="45"/>
    </row>
    <row r="20" spans="1:10" ht="27" customHeight="1">
      <c r="A20" s="3" t="s">
        <v>62</v>
      </c>
      <c r="B20" s="2" t="s">
        <v>63</v>
      </c>
      <c r="C20" s="2" t="s">
        <v>64</v>
      </c>
      <c r="D20" s="3" t="s">
        <v>496</v>
      </c>
      <c r="E20" s="2" t="s">
        <v>1635</v>
      </c>
      <c r="F20" s="34">
        <v>9300000627</v>
      </c>
      <c r="G20" s="3" t="s">
        <v>65</v>
      </c>
      <c r="H20" s="15" t="s">
        <v>41</v>
      </c>
      <c r="I20" s="18">
        <v>255</v>
      </c>
      <c r="J20" s="46">
        <v>319.25296000000003</v>
      </c>
    </row>
    <row r="21" spans="1:10" ht="27" customHeight="1">
      <c r="A21" s="3" t="s">
        <v>66</v>
      </c>
      <c r="B21" s="2" t="s">
        <v>67</v>
      </c>
      <c r="C21" s="2" t="s">
        <v>68</v>
      </c>
      <c r="D21" s="3" t="s">
        <v>1615</v>
      </c>
      <c r="E21" s="2" t="s">
        <v>1636</v>
      </c>
      <c r="F21" s="34">
        <v>9300000972</v>
      </c>
      <c r="G21" s="3" t="s">
        <v>69</v>
      </c>
      <c r="H21" s="15" t="s">
        <v>41</v>
      </c>
      <c r="I21" s="18">
        <v>859</v>
      </c>
      <c r="J21" s="46">
        <v>762.949795</v>
      </c>
    </row>
    <row r="22" spans="1:10" ht="27" customHeight="1">
      <c r="A22" s="3" t="s">
        <v>70</v>
      </c>
      <c r="B22" s="2" t="s">
        <v>71</v>
      </c>
      <c r="C22" s="2" t="s">
        <v>72</v>
      </c>
      <c r="D22" s="3" t="s">
        <v>1614</v>
      </c>
      <c r="E22" s="2" t="s">
        <v>1637</v>
      </c>
      <c r="F22" s="34">
        <v>9300001383</v>
      </c>
      <c r="G22" s="3" t="s">
        <v>73</v>
      </c>
      <c r="H22" s="15" t="s">
        <v>41</v>
      </c>
      <c r="I22" s="18">
        <v>1025</v>
      </c>
      <c r="J22" s="46">
        <v>1081.00876</v>
      </c>
    </row>
    <row r="23" spans="1:10" ht="27" customHeight="1">
      <c r="A23" s="3" t="s">
        <v>74</v>
      </c>
      <c r="B23" s="2" t="s">
        <v>75</v>
      </c>
      <c r="C23" s="2" t="s">
        <v>76</v>
      </c>
      <c r="D23" s="3" t="s">
        <v>594</v>
      </c>
      <c r="E23" s="2" t="s">
        <v>1638</v>
      </c>
      <c r="F23" s="34">
        <v>9300000430</v>
      </c>
      <c r="G23" s="3" t="s">
        <v>77</v>
      </c>
      <c r="H23" s="15" t="s">
        <v>41</v>
      </c>
      <c r="I23" s="18">
        <v>869</v>
      </c>
      <c r="J23" s="47">
        <v>1158.9852650000003</v>
      </c>
    </row>
    <row r="24" spans="1:10" ht="27" customHeight="1">
      <c r="A24" s="3" t="s">
        <v>609</v>
      </c>
      <c r="B24" s="2" t="s">
        <v>1613</v>
      </c>
      <c r="C24" s="2" t="s">
        <v>1612</v>
      </c>
      <c r="D24" s="3" t="s">
        <v>610</v>
      </c>
      <c r="E24" s="2" t="s">
        <v>1612</v>
      </c>
      <c r="F24" s="8">
        <v>9302521973</v>
      </c>
      <c r="G24" s="3" t="s">
        <v>1639</v>
      </c>
      <c r="H24" s="15" t="s">
        <v>41</v>
      </c>
      <c r="I24" s="18">
        <v>606</v>
      </c>
      <c r="J24" s="47">
        <v>353.9875</v>
      </c>
    </row>
    <row r="25" spans="1:10" ht="27" customHeight="1">
      <c r="A25" s="3" t="s">
        <v>78</v>
      </c>
      <c r="B25" s="2" t="s">
        <v>79</v>
      </c>
      <c r="C25" s="2" t="s">
        <v>80</v>
      </c>
      <c r="D25" s="3" t="s">
        <v>1611</v>
      </c>
      <c r="E25" s="2" t="s">
        <v>1640</v>
      </c>
      <c r="F25" s="34">
        <v>9300002411</v>
      </c>
      <c r="G25" s="3" t="s">
        <v>81</v>
      </c>
      <c r="H25" s="15" t="s">
        <v>41</v>
      </c>
      <c r="I25" s="18">
        <v>1168</v>
      </c>
      <c r="J25" s="46">
        <v>1391.885025</v>
      </c>
    </row>
    <row r="26" spans="1:10" ht="27" customHeight="1">
      <c r="A26" s="3" t="s">
        <v>82</v>
      </c>
      <c r="B26" s="2" t="s">
        <v>83</v>
      </c>
      <c r="C26" s="2" t="s">
        <v>84</v>
      </c>
      <c r="D26" s="3" t="s">
        <v>650</v>
      </c>
      <c r="E26" s="2" t="s">
        <v>1641</v>
      </c>
      <c r="F26" s="34">
        <v>9300000487</v>
      </c>
      <c r="G26" s="3" t="s">
        <v>85</v>
      </c>
      <c r="H26" s="15" t="s">
        <v>41</v>
      </c>
      <c r="I26" s="18">
        <v>474</v>
      </c>
      <c r="J26" s="46">
        <v>473.4132149999999</v>
      </c>
    </row>
    <row r="27" spans="1:10" ht="27" customHeight="1">
      <c r="A27" s="3" t="s">
        <v>86</v>
      </c>
      <c r="B27" s="2" t="s">
        <v>87</v>
      </c>
      <c r="C27" s="2" t="s">
        <v>88</v>
      </c>
      <c r="D27" s="3" t="s">
        <v>718</v>
      </c>
      <c r="E27" s="2" t="s">
        <v>1642</v>
      </c>
      <c r="F27" s="34">
        <v>9300000048</v>
      </c>
      <c r="G27" s="3" t="s">
        <v>89</v>
      </c>
      <c r="H27" s="15" t="s">
        <v>41</v>
      </c>
      <c r="I27" s="18">
        <v>1244</v>
      </c>
      <c r="J27" s="46">
        <v>1303.785525</v>
      </c>
    </row>
    <row r="28" spans="1:10" ht="27" customHeight="1">
      <c r="A28" s="3" t="s">
        <v>733</v>
      </c>
      <c r="B28" s="2" t="s">
        <v>734</v>
      </c>
      <c r="C28" s="2" t="s">
        <v>735</v>
      </c>
      <c r="D28" s="3" t="s">
        <v>736</v>
      </c>
      <c r="E28" s="2" t="s">
        <v>1835</v>
      </c>
      <c r="F28" s="34">
        <v>9300000558</v>
      </c>
      <c r="G28" s="3" t="s">
        <v>2059</v>
      </c>
      <c r="H28" s="15" t="s">
        <v>41</v>
      </c>
      <c r="I28" s="18">
        <v>800</v>
      </c>
      <c r="J28" s="46">
        <v>1171</v>
      </c>
    </row>
    <row r="29" spans="1:10" ht="27" customHeight="1">
      <c r="A29" s="3" t="s">
        <v>90</v>
      </c>
      <c r="B29" s="2" t="s">
        <v>91</v>
      </c>
      <c r="C29" s="2" t="s">
        <v>92</v>
      </c>
      <c r="D29" s="3" t="s">
        <v>1608</v>
      </c>
      <c r="E29" s="2" t="s">
        <v>1643</v>
      </c>
      <c r="F29" s="34">
        <v>9300001758</v>
      </c>
      <c r="G29" s="3" t="s">
        <v>93</v>
      </c>
      <c r="H29" s="15" t="s">
        <v>41</v>
      </c>
      <c r="I29" s="18">
        <v>658</v>
      </c>
      <c r="J29" s="46">
        <v>858.3967399999999</v>
      </c>
    </row>
    <row r="30" spans="1:10" ht="27" customHeight="1">
      <c r="A30" s="3" t="s">
        <v>94</v>
      </c>
      <c r="B30" s="2" t="s">
        <v>1606</v>
      </c>
      <c r="C30" s="2" t="s">
        <v>1605</v>
      </c>
      <c r="D30" s="3" t="s">
        <v>1546</v>
      </c>
      <c r="E30" s="2" t="s">
        <v>1644</v>
      </c>
      <c r="F30" s="34">
        <v>9300002229</v>
      </c>
      <c r="G30" s="3" t="s">
        <v>100</v>
      </c>
      <c r="H30" s="15" t="s">
        <v>41</v>
      </c>
      <c r="I30" s="18">
        <v>634</v>
      </c>
      <c r="J30" s="46">
        <v>680.07115</v>
      </c>
    </row>
    <row r="31" spans="1:10" ht="27" customHeight="1">
      <c r="A31" s="3" t="s">
        <v>96</v>
      </c>
      <c r="B31" s="2" t="s">
        <v>97</v>
      </c>
      <c r="C31" s="2" t="s">
        <v>98</v>
      </c>
      <c r="D31" s="3" t="s">
        <v>1604</v>
      </c>
      <c r="E31" s="2" t="s">
        <v>1645</v>
      </c>
      <c r="F31" s="34">
        <v>9300001057</v>
      </c>
      <c r="G31" s="3" t="s">
        <v>99</v>
      </c>
      <c r="H31" s="15" t="s">
        <v>41</v>
      </c>
      <c r="I31" s="18">
        <v>971</v>
      </c>
      <c r="J31" s="46">
        <v>846.816165</v>
      </c>
    </row>
    <row r="32" spans="1:10" ht="27" customHeight="1">
      <c r="A32" s="3" t="s">
        <v>105</v>
      </c>
      <c r="B32" s="2" t="s">
        <v>106</v>
      </c>
      <c r="C32" s="2" t="s">
        <v>107</v>
      </c>
      <c r="D32" s="3" t="s">
        <v>799</v>
      </c>
      <c r="E32" s="2" t="s">
        <v>1646</v>
      </c>
      <c r="F32" s="34">
        <v>9300001126</v>
      </c>
      <c r="G32" s="3" t="s">
        <v>108</v>
      </c>
      <c r="H32" s="15" t="s">
        <v>41</v>
      </c>
      <c r="I32" s="18">
        <v>1292</v>
      </c>
      <c r="J32" s="46">
        <v>1304.667305</v>
      </c>
    </row>
    <row r="33" spans="1:10" s="43" customFormat="1" ht="27" customHeight="1">
      <c r="A33" s="38" t="s">
        <v>101</v>
      </c>
      <c r="B33" s="39" t="s">
        <v>102</v>
      </c>
      <c r="C33" s="39" t="s">
        <v>103</v>
      </c>
      <c r="D33" s="38" t="s">
        <v>816</v>
      </c>
      <c r="E33" s="39" t="s">
        <v>1647</v>
      </c>
      <c r="F33" s="40">
        <v>9300000502</v>
      </c>
      <c r="G33" s="38" t="s">
        <v>104</v>
      </c>
      <c r="H33" s="41" t="s">
        <v>41</v>
      </c>
      <c r="I33" s="42">
        <v>243</v>
      </c>
      <c r="J33" s="47">
        <v>398.77</v>
      </c>
    </row>
    <row r="34" spans="1:10" ht="27" customHeight="1">
      <c r="A34" s="3" t="s">
        <v>109</v>
      </c>
      <c r="B34" s="2" t="s">
        <v>110</v>
      </c>
      <c r="C34" s="2" t="s">
        <v>111</v>
      </c>
      <c r="D34" s="3" t="s">
        <v>1603</v>
      </c>
      <c r="E34" s="2" t="s">
        <v>1648</v>
      </c>
      <c r="F34" s="34">
        <v>9300000707</v>
      </c>
      <c r="G34" s="3" t="s">
        <v>112</v>
      </c>
      <c r="H34" s="15" t="s">
        <v>41</v>
      </c>
      <c r="I34" s="18">
        <v>494</v>
      </c>
      <c r="J34" s="46">
        <v>490.02851</v>
      </c>
    </row>
    <row r="35" spans="1:10" ht="27" customHeight="1">
      <c r="A35" s="3" t="s">
        <v>109</v>
      </c>
      <c r="B35" s="2" t="s">
        <v>110</v>
      </c>
      <c r="C35" s="2" t="s">
        <v>111</v>
      </c>
      <c r="D35" s="3" t="s">
        <v>1603</v>
      </c>
      <c r="E35" s="2" t="s">
        <v>1649</v>
      </c>
      <c r="F35" s="34">
        <v>9300001914</v>
      </c>
      <c r="G35" s="3" t="s">
        <v>113</v>
      </c>
      <c r="H35" s="15" t="s">
        <v>41</v>
      </c>
      <c r="I35" s="18">
        <v>679</v>
      </c>
      <c r="J35" s="46">
        <v>658.8419749999999</v>
      </c>
    </row>
    <row r="36" spans="1:10" ht="27" customHeight="1">
      <c r="A36" s="3" t="s">
        <v>114</v>
      </c>
      <c r="B36" s="2" t="s">
        <v>1601</v>
      </c>
      <c r="C36" s="2" t="s">
        <v>115</v>
      </c>
      <c r="D36" s="3" t="s">
        <v>1602</v>
      </c>
      <c r="E36" s="2" t="s">
        <v>1650</v>
      </c>
      <c r="F36" s="34">
        <v>9300000435</v>
      </c>
      <c r="G36" s="3" t="s">
        <v>116</v>
      </c>
      <c r="H36" s="15" t="s">
        <v>41</v>
      </c>
      <c r="I36" s="18">
        <v>1000</v>
      </c>
      <c r="J36" s="46">
        <v>1184.1339</v>
      </c>
    </row>
    <row r="37" spans="1:10" ht="27" customHeight="1">
      <c r="A37" s="3" t="s">
        <v>117</v>
      </c>
      <c r="B37" s="2" t="s">
        <v>118</v>
      </c>
      <c r="C37" s="2" t="s">
        <v>119</v>
      </c>
      <c r="D37" s="3" t="s">
        <v>882</v>
      </c>
      <c r="E37" s="2" t="s">
        <v>1651</v>
      </c>
      <c r="F37" s="34">
        <v>9300001577</v>
      </c>
      <c r="G37" s="3" t="s">
        <v>120</v>
      </c>
      <c r="H37" s="15" t="s">
        <v>41</v>
      </c>
      <c r="I37" s="18">
        <v>1500</v>
      </c>
      <c r="J37" s="46">
        <v>1210.216475</v>
      </c>
    </row>
    <row r="38" spans="1:10" ht="27" customHeight="1">
      <c r="A38" s="3" t="s">
        <v>121</v>
      </c>
      <c r="B38" s="2" t="s">
        <v>122</v>
      </c>
      <c r="C38" s="2" t="s">
        <v>123</v>
      </c>
      <c r="D38" s="3" t="s">
        <v>904</v>
      </c>
      <c r="E38" s="2" t="s">
        <v>1652</v>
      </c>
      <c r="F38" s="34">
        <v>9300002430</v>
      </c>
      <c r="G38" s="3" t="s">
        <v>124</v>
      </c>
      <c r="H38" s="15" t="s">
        <v>41</v>
      </c>
      <c r="I38" s="18">
        <v>1500</v>
      </c>
      <c r="J38" s="46">
        <v>1912.18343</v>
      </c>
    </row>
    <row r="39" spans="1:10" ht="27" customHeight="1">
      <c r="A39" s="3" t="s">
        <v>125</v>
      </c>
      <c r="B39" s="2" t="s">
        <v>126</v>
      </c>
      <c r="C39" s="2" t="s">
        <v>127</v>
      </c>
      <c r="D39" s="3" t="s">
        <v>969</v>
      </c>
      <c r="E39" s="2" t="s">
        <v>1653</v>
      </c>
      <c r="F39" s="34">
        <v>9300001036</v>
      </c>
      <c r="G39" s="3" t="s">
        <v>128</v>
      </c>
      <c r="H39" s="15" t="s">
        <v>41</v>
      </c>
      <c r="I39" s="18">
        <v>564</v>
      </c>
      <c r="J39" s="46">
        <v>612.429435</v>
      </c>
    </row>
    <row r="40" spans="1:10" ht="27" customHeight="1">
      <c r="A40" s="3" t="s">
        <v>125</v>
      </c>
      <c r="B40" s="2" t="s">
        <v>126</v>
      </c>
      <c r="C40" s="2" t="s">
        <v>127</v>
      </c>
      <c r="D40" s="3" t="s">
        <v>969</v>
      </c>
      <c r="E40" s="2" t="s">
        <v>1654</v>
      </c>
      <c r="F40" s="34">
        <v>9300001163</v>
      </c>
      <c r="G40" s="3" t="s">
        <v>129</v>
      </c>
      <c r="H40" s="15" t="s">
        <v>41</v>
      </c>
      <c r="I40" s="18">
        <v>621</v>
      </c>
      <c r="J40" s="46">
        <v>535.41465</v>
      </c>
    </row>
    <row r="41" spans="1:10" ht="27" customHeight="1">
      <c r="A41" s="3" t="s">
        <v>130</v>
      </c>
      <c r="B41" s="2" t="s">
        <v>131</v>
      </c>
      <c r="C41" s="2" t="s">
        <v>132</v>
      </c>
      <c r="D41" s="3" t="s">
        <v>1599</v>
      </c>
      <c r="E41" s="2" t="s">
        <v>1655</v>
      </c>
      <c r="F41" s="34">
        <v>9300001298</v>
      </c>
      <c r="G41" s="3" t="s">
        <v>133</v>
      </c>
      <c r="H41" s="15" t="s">
        <v>41</v>
      </c>
      <c r="I41" s="18">
        <v>922</v>
      </c>
      <c r="J41" s="46">
        <v>1051.8920050000002</v>
      </c>
    </row>
    <row r="42" spans="1:10" ht="27" customHeight="1">
      <c r="A42" s="3" t="s">
        <v>134</v>
      </c>
      <c r="B42" s="2" t="s">
        <v>135</v>
      </c>
      <c r="C42" s="2" t="s">
        <v>136</v>
      </c>
      <c r="D42" s="3" t="s">
        <v>1598</v>
      </c>
      <c r="E42" s="2" t="s">
        <v>1656</v>
      </c>
      <c r="F42" s="34">
        <v>9300001074</v>
      </c>
      <c r="G42" s="3" t="s">
        <v>137</v>
      </c>
      <c r="H42" s="15" t="s">
        <v>41</v>
      </c>
      <c r="I42" s="18">
        <v>1275</v>
      </c>
      <c r="J42" s="47">
        <v>1063.9325150000002</v>
      </c>
    </row>
    <row r="43" spans="1:10" ht="27" customHeight="1">
      <c r="A43" s="3" t="s">
        <v>138</v>
      </c>
      <c r="B43" s="2" t="s">
        <v>139</v>
      </c>
      <c r="C43" s="2" t="s">
        <v>140</v>
      </c>
      <c r="D43" s="3" t="s">
        <v>1597</v>
      </c>
      <c r="E43" s="2" t="s">
        <v>1657</v>
      </c>
      <c r="F43" s="34">
        <v>9300001076</v>
      </c>
      <c r="G43" s="3" t="s">
        <v>141</v>
      </c>
      <c r="H43" s="15" t="s">
        <v>41</v>
      </c>
      <c r="I43" s="18">
        <v>995</v>
      </c>
      <c r="J43" s="47">
        <v>1072.9918149999999</v>
      </c>
    </row>
    <row r="44" spans="1:10" ht="27" customHeight="1">
      <c r="A44" s="3" t="s">
        <v>1016</v>
      </c>
      <c r="B44" s="2" t="s">
        <v>1017</v>
      </c>
      <c r="C44" s="2" t="s">
        <v>1018</v>
      </c>
      <c r="D44" s="3" t="s">
        <v>1019</v>
      </c>
      <c r="E44" s="2" t="s">
        <v>1918</v>
      </c>
      <c r="F44" s="8" t="s">
        <v>1020</v>
      </c>
      <c r="G44" s="3" t="s">
        <v>1021</v>
      </c>
      <c r="H44" s="15" t="s">
        <v>41</v>
      </c>
      <c r="I44" s="16">
        <v>650</v>
      </c>
      <c r="J44" s="47">
        <v>854.55</v>
      </c>
    </row>
    <row r="45" spans="1:10" ht="27" customHeight="1">
      <c r="A45" s="3" t="s">
        <v>142</v>
      </c>
      <c r="B45" s="2" t="s">
        <v>143</v>
      </c>
      <c r="C45" s="2" t="s">
        <v>144</v>
      </c>
      <c r="D45" s="3" t="s">
        <v>1596</v>
      </c>
      <c r="E45" s="2" t="s">
        <v>1658</v>
      </c>
      <c r="F45" s="34">
        <v>9300000600</v>
      </c>
      <c r="G45" s="3" t="s">
        <v>145</v>
      </c>
      <c r="H45" s="15" t="s">
        <v>41</v>
      </c>
      <c r="I45" s="18">
        <v>1390</v>
      </c>
      <c r="J45" s="46">
        <v>2043.338945</v>
      </c>
    </row>
    <row r="46" spans="1:10" ht="27" customHeight="1">
      <c r="A46" s="3" t="s">
        <v>146</v>
      </c>
      <c r="B46" s="2" t="s">
        <v>147</v>
      </c>
      <c r="C46" s="2" t="s">
        <v>148</v>
      </c>
      <c r="D46" s="3" t="s">
        <v>1022</v>
      </c>
      <c r="E46" s="2" t="s">
        <v>1659</v>
      </c>
      <c r="F46" s="34">
        <v>9300001431</v>
      </c>
      <c r="G46" s="3" t="s">
        <v>149</v>
      </c>
      <c r="H46" s="15" t="s">
        <v>41</v>
      </c>
      <c r="I46" s="18">
        <v>350</v>
      </c>
      <c r="J46" s="46">
        <v>645.87126</v>
      </c>
    </row>
    <row r="47" spans="1:10" ht="27" customHeight="1">
      <c r="A47" s="3" t="s">
        <v>146</v>
      </c>
      <c r="B47" s="2" t="s">
        <v>147</v>
      </c>
      <c r="C47" s="2" t="s">
        <v>148</v>
      </c>
      <c r="D47" s="3" t="s">
        <v>1022</v>
      </c>
      <c r="E47" s="2" t="s">
        <v>1660</v>
      </c>
      <c r="F47" s="34">
        <v>9300060910</v>
      </c>
      <c r="G47" s="3" t="s">
        <v>150</v>
      </c>
      <c r="H47" s="15" t="s">
        <v>41</v>
      </c>
      <c r="I47" s="18">
        <v>549</v>
      </c>
      <c r="J47" s="46">
        <v>662.798495</v>
      </c>
    </row>
    <row r="48" spans="1:10" ht="27" customHeight="1">
      <c r="A48" s="3" t="s">
        <v>151</v>
      </c>
      <c r="B48" s="2" t="s">
        <v>152</v>
      </c>
      <c r="C48" s="2" t="s">
        <v>153</v>
      </c>
      <c r="D48" s="3" t="s">
        <v>1040</v>
      </c>
      <c r="E48" s="2" t="s">
        <v>1661</v>
      </c>
      <c r="F48" s="34">
        <v>9300001084</v>
      </c>
      <c r="G48" s="3" t="s">
        <v>154</v>
      </c>
      <c r="H48" s="15" t="s">
        <v>41</v>
      </c>
      <c r="I48" s="18">
        <v>1000</v>
      </c>
      <c r="J48" s="47">
        <v>899.91495</v>
      </c>
    </row>
    <row r="49" spans="1:10" ht="27" customHeight="1">
      <c r="A49" s="3" t="s">
        <v>151</v>
      </c>
      <c r="B49" s="2" t="s">
        <v>152</v>
      </c>
      <c r="C49" s="2" t="s">
        <v>153</v>
      </c>
      <c r="D49" s="3" t="s">
        <v>1040</v>
      </c>
      <c r="E49" s="2" t="s">
        <v>1662</v>
      </c>
      <c r="F49" s="8">
        <v>9300001086</v>
      </c>
      <c r="G49" s="3" t="s">
        <v>155</v>
      </c>
      <c r="H49" s="15" t="s">
        <v>41</v>
      </c>
      <c r="I49" s="18">
        <v>1423</v>
      </c>
      <c r="J49" s="46">
        <v>1064.52908</v>
      </c>
    </row>
    <row r="50" spans="1:10" ht="27" customHeight="1">
      <c r="A50" s="3" t="s">
        <v>151</v>
      </c>
      <c r="B50" s="2" t="s">
        <v>152</v>
      </c>
      <c r="C50" s="2" t="s">
        <v>153</v>
      </c>
      <c r="D50" s="3" t="s">
        <v>1040</v>
      </c>
      <c r="E50" s="2" t="s">
        <v>1663</v>
      </c>
      <c r="F50" s="34">
        <v>9300001091</v>
      </c>
      <c r="G50" s="3" t="s">
        <v>156</v>
      </c>
      <c r="H50" s="15" t="s">
        <v>41</v>
      </c>
      <c r="I50" s="18">
        <v>1500</v>
      </c>
      <c r="J50" s="46">
        <v>1455.772805</v>
      </c>
    </row>
    <row r="51" spans="1:11" ht="27" customHeight="1">
      <c r="A51" s="3" t="s">
        <v>157</v>
      </c>
      <c r="B51" s="2" t="s">
        <v>158</v>
      </c>
      <c r="C51" s="2" t="s">
        <v>159</v>
      </c>
      <c r="D51" s="3" t="s">
        <v>1595</v>
      </c>
      <c r="E51" s="2" t="s">
        <v>1664</v>
      </c>
      <c r="F51" s="34">
        <v>9300002212</v>
      </c>
      <c r="G51" s="3" t="s">
        <v>160</v>
      </c>
      <c r="H51" s="15" t="s">
        <v>41</v>
      </c>
      <c r="I51" s="18">
        <v>1309</v>
      </c>
      <c r="J51" s="47">
        <v>1143.185715</v>
      </c>
      <c r="K51" s="45"/>
    </row>
    <row r="52" spans="1:11" ht="27" customHeight="1">
      <c r="A52" s="3" t="s">
        <v>161</v>
      </c>
      <c r="B52" s="2" t="s">
        <v>162</v>
      </c>
      <c r="C52" s="2" t="s">
        <v>163</v>
      </c>
      <c r="D52" s="3" t="s">
        <v>1594</v>
      </c>
      <c r="E52" s="2" t="s">
        <v>1665</v>
      </c>
      <c r="F52" s="34">
        <v>9300001582</v>
      </c>
      <c r="G52" s="3" t="s">
        <v>164</v>
      </c>
      <c r="H52" s="15" t="s">
        <v>41</v>
      </c>
      <c r="I52" s="18">
        <v>580</v>
      </c>
      <c r="J52" s="47">
        <v>759.509515</v>
      </c>
      <c r="K52" s="45"/>
    </row>
    <row r="53" spans="1:11" ht="27" customHeight="1">
      <c r="A53" s="3" t="s">
        <v>168</v>
      </c>
      <c r="B53" s="2" t="s">
        <v>169</v>
      </c>
      <c r="C53" s="2" t="s">
        <v>170</v>
      </c>
      <c r="D53" s="3" t="s">
        <v>1593</v>
      </c>
      <c r="E53" s="2" t="s">
        <v>1666</v>
      </c>
      <c r="F53" s="34">
        <v>9300000261</v>
      </c>
      <c r="G53" s="3" t="s">
        <v>171</v>
      </c>
      <c r="H53" s="15" t="s">
        <v>41</v>
      </c>
      <c r="I53" s="18">
        <v>1124</v>
      </c>
      <c r="J53" s="47">
        <v>1312.870325</v>
      </c>
      <c r="K53" s="45"/>
    </row>
    <row r="54" spans="1:11" ht="27" customHeight="1">
      <c r="A54" s="3" t="s">
        <v>172</v>
      </c>
      <c r="B54" s="2" t="s">
        <v>173</v>
      </c>
      <c r="C54" s="2" t="s">
        <v>174</v>
      </c>
      <c r="D54" s="3" t="s">
        <v>1592</v>
      </c>
      <c r="E54" s="2" t="s">
        <v>1667</v>
      </c>
      <c r="F54" s="34">
        <v>9300001107</v>
      </c>
      <c r="G54" s="3" t="s">
        <v>175</v>
      </c>
      <c r="H54" s="15" t="s">
        <v>41</v>
      </c>
      <c r="I54" s="18">
        <v>750</v>
      </c>
      <c r="J54" s="47">
        <v>1354.284095</v>
      </c>
      <c r="K54" s="45"/>
    </row>
    <row r="55" spans="1:11" ht="27" customHeight="1">
      <c r="A55" s="3" t="s">
        <v>165</v>
      </c>
      <c r="B55" s="2" t="s">
        <v>166</v>
      </c>
      <c r="C55" s="2" t="s">
        <v>167</v>
      </c>
      <c r="D55" s="3" t="s">
        <v>1065</v>
      </c>
      <c r="E55" s="2" t="s">
        <v>1668</v>
      </c>
      <c r="F55" s="34">
        <v>9300049326</v>
      </c>
      <c r="G55" s="3" t="s">
        <v>1068</v>
      </c>
      <c r="H55" s="15" t="s">
        <v>41</v>
      </c>
      <c r="I55" s="18">
        <v>662</v>
      </c>
      <c r="J55" s="47">
        <v>822.9</v>
      </c>
      <c r="K55" s="45"/>
    </row>
    <row r="56" spans="1:11" ht="27" customHeight="1">
      <c r="A56" s="3" t="s">
        <v>176</v>
      </c>
      <c r="B56" s="2" t="s">
        <v>177</v>
      </c>
      <c r="C56" s="2" t="s">
        <v>178</v>
      </c>
      <c r="D56" s="3" t="s">
        <v>1096</v>
      </c>
      <c r="E56" s="2" t="s">
        <v>1669</v>
      </c>
      <c r="F56" s="34">
        <v>9300002220</v>
      </c>
      <c r="G56" s="3" t="s">
        <v>179</v>
      </c>
      <c r="H56" s="15" t="s">
        <v>41</v>
      </c>
      <c r="I56" s="18">
        <v>620</v>
      </c>
      <c r="J56" s="47">
        <v>520.3823</v>
      </c>
      <c r="K56" s="45"/>
    </row>
    <row r="57" spans="1:11" ht="27" customHeight="1">
      <c r="A57" s="3" t="s">
        <v>176</v>
      </c>
      <c r="B57" s="2" t="s">
        <v>177</v>
      </c>
      <c r="C57" s="2" t="s">
        <v>178</v>
      </c>
      <c r="D57" s="3" t="s">
        <v>1096</v>
      </c>
      <c r="E57" s="2" t="s">
        <v>1670</v>
      </c>
      <c r="F57" s="34">
        <v>9300001030</v>
      </c>
      <c r="G57" s="3" t="s">
        <v>180</v>
      </c>
      <c r="H57" s="15" t="s">
        <v>41</v>
      </c>
      <c r="I57" s="18">
        <v>947</v>
      </c>
      <c r="J57" s="47">
        <v>751.8231000000001</v>
      </c>
      <c r="K57" s="45"/>
    </row>
    <row r="58" spans="1:11" ht="27" customHeight="1">
      <c r="A58" s="3" t="s">
        <v>25</v>
      </c>
      <c r="B58" s="2" t="s">
        <v>26</v>
      </c>
      <c r="C58" s="2" t="s">
        <v>27</v>
      </c>
      <c r="D58" s="3" t="s">
        <v>28</v>
      </c>
      <c r="E58" s="2" t="s">
        <v>1671</v>
      </c>
      <c r="F58" s="34">
        <v>9300001428</v>
      </c>
      <c r="G58" s="3" t="s">
        <v>181</v>
      </c>
      <c r="H58" s="15" t="s">
        <v>41</v>
      </c>
      <c r="I58" s="18">
        <v>764</v>
      </c>
      <c r="J58" s="47">
        <v>1045.59272</v>
      </c>
      <c r="K58" s="45"/>
    </row>
    <row r="59" spans="1:11" ht="27" customHeight="1">
      <c r="A59" s="3" t="s">
        <v>182</v>
      </c>
      <c r="B59" s="2" t="s">
        <v>183</v>
      </c>
      <c r="C59" s="2" t="s">
        <v>184</v>
      </c>
      <c r="D59" s="3" t="s">
        <v>1119</v>
      </c>
      <c r="E59" s="2" t="s">
        <v>1672</v>
      </c>
      <c r="F59" s="34">
        <v>9300001096</v>
      </c>
      <c r="G59" s="3" t="s">
        <v>185</v>
      </c>
      <c r="H59" s="15" t="s">
        <v>41</v>
      </c>
      <c r="I59" s="18">
        <v>748</v>
      </c>
      <c r="J59" s="47">
        <v>797.47983</v>
      </c>
      <c r="K59" s="45"/>
    </row>
    <row r="60" spans="1:11" ht="27" customHeight="1">
      <c r="A60" s="3" t="s">
        <v>186</v>
      </c>
      <c r="B60" s="2" t="s">
        <v>187</v>
      </c>
      <c r="C60" s="2" t="s">
        <v>188</v>
      </c>
      <c r="D60" s="3" t="s">
        <v>1138</v>
      </c>
      <c r="E60" s="2" t="s">
        <v>1673</v>
      </c>
      <c r="F60" s="34">
        <v>9300001376</v>
      </c>
      <c r="G60" s="3" t="s">
        <v>189</v>
      </c>
      <c r="H60" s="15" t="s">
        <v>41</v>
      </c>
      <c r="I60" s="18">
        <v>640</v>
      </c>
      <c r="J60" s="47">
        <v>768.995165</v>
      </c>
      <c r="K60" s="45"/>
    </row>
    <row r="61" spans="1:11" ht="27" customHeight="1">
      <c r="A61" s="3" t="s">
        <v>190</v>
      </c>
      <c r="B61" s="2" t="s">
        <v>191</v>
      </c>
      <c r="C61" s="2" t="s">
        <v>192</v>
      </c>
      <c r="D61" s="3" t="s">
        <v>1587</v>
      </c>
      <c r="E61" s="2" t="s">
        <v>1674</v>
      </c>
      <c r="F61" s="34">
        <v>9300001283</v>
      </c>
      <c r="G61" s="3" t="s">
        <v>193</v>
      </c>
      <c r="H61" s="15" t="s">
        <v>41</v>
      </c>
      <c r="I61" s="18">
        <v>1606</v>
      </c>
      <c r="J61" s="47">
        <v>1685.3262399999999</v>
      </c>
      <c r="K61" s="45"/>
    </row>
    <row r="62" spans="1:11" ht="27" customHeight="1">
      <c r="A62" s="3" t="s">
        <v>194</v>
      </c>
      <c r="B62" s="2" t="s">
        <v>1585</v>
      </c>
      <c r="C62" s="2" t="s">
        <v>195</v>
      </c>
      <c r="D62" s="3" t="s">
        <v>1586</v>
      </c>
      <c r="E62" s="2" t="s">
        <v>1675</v>
      </c>
      <c r="F62" s="34">
        <v>9300002248</v>
      </c>
      <c r="G62" s="3" t="s">
        <v>196</v>
      </c>
      <c r="H62" s="15" t="s">
        <v>41</v>
      </c>
      <c r="I62" s="18">
        <v>657</v>
      </c>
      <c r="J62" s="47">
        <v>764.41959</v>
      </c>
      <c r="K62" s="45"/>
    </row>
    <row r="63" spans="1:11" ht="27" customHeight="1">
      <c r="A63" s="3" t="s">
        <v>197</v>
      </c>
      <c r="B63" s="2" t="s">
        <v>198</v>
      </c>
      <c r="C63" s="2" t="s">
        <v>199</v>
      </c>
      <c r="D63" s="3" t="s">
        <v>1584</v>
      </c>
      <c r="E63" s="2" t="s">
        <v>1676</v>
      </c>
      <c r="F63" s="34">
        <v>9300000525</v>
      </c>
      <c r="G63" s="3" t="s">
        <v>200</v>
      </c>
      <c r="H63" s="15" t="s">
        <v>41</v>
      </c>
      <c r="I63" s="18">
        <v>997</v>
      </c>
      <c r="J63" s="47">
        <v>876.5316849999999</v>
      </c>
      <c r="K63" s="45"/>
    </row>
    <row r="64" spans="1:11" ht="27" customHeight="1">
      <c r="A64" s="3" t="s">
        <v>201</v>
      </c>
      <c r="B64" s="2" t="s">
        <v>202</v>
      </c>
      <c r="C64" s="2" t="s">
        <v>203</v>
      </c>
      <c r="D64" s="3" t="s">
        <v>1169</v>
      </c>
      <c r="E64" s="2" t="s">
        <v>1677</v>
      </c>
      <c r="F64" s="34">
        <v>9300001041</v>
      </c>
      <c r="G64" s="3" t="s">
        <v>204</v>
      </c>
      <c r="H64" s="15" t="s">
        <v>41</v>
      </c>
      <c r="I64" s="18">
        <v>924</v>
      </c>
      <c r="J64" s="47">
        <v>1313.81485</v>
      </c>
      <c r="K64" s="45"/>
    </row>
    <row r="65" spans="1:11" ht="27" customHeight="1">
      <c r="A65" s="3" t="s">
        <v>205</v>
      </c>
      <c r="B65" s="2" t="s">
        <v>206</v>
      </c>
      <c r="C65" s="2" t="s">
        <v>1583</v>
      </c>
      <c r="D65" s="3" t="s">
        <v>1178</v>
      </c>
      <c r="E65" s="2" t="s">
        <v>1678</v>
      </c>
      <c r="F65" s="34">
        <v>9300000597</v>
      </c>
      <c r="G65" s="3" t="s">
        <v>207</v>
      </c>
      <c r="H65" s="15" t="s">
        <v>41</v>
      </c>
      <c r="I65" s="18">
        <v>915</v>
      </c>
      <c r="J65" s="47">
        <v>882.4037250000001</v>
      </c>
      <c r="K65" s="45"/>
    </row>
    <row r="66" spans="1:11" ht="27" customHeight="1">
      <c r="A66" s="3" t="s">
        <v>208</v>
      </c>
      <c r="B66" s="2" t="s">
        <v>209</v>
      </c>
      <c r="C66" s="2" t="s">
        <v>210</v>
      </c>
      <c r="D66" s="3" t="s">
        <v>1582</v>
      </c>
      <c r="E66" s="2" t="s">
        <v>1679</v>
      </c>
      <c r="F66" s="34">
        <v>9300001415</v>
      </c>
      <c r="G66" s="3" t="s">
        <v>211</v>
      </c>
      <c r="H66" s="15" t="s">
        <v>41</v>
      </c>
      <c r="I66" s="18">
        <v>730</v>
      </c>
      <c r="J66" s="47">
        <v>849.8435399999998</v>
      </c>
      <c r="K66" s="45"/>
    </row>
    <row r="67" spans="1:11" ht="27" customHeight="1">
      <c r="A67" s="3" t="s">
        <v>212</v>
      </c>
      <c r="B67" s="2" t="s">
        <v>213</v>
      </c>
      <c r="C67" s="2" t="s">
        <v>214</v>
      </c>
      <c r="D67" s="3" t="s">
        <v>1208</v>
      </c>
      <c r="E67" s="2" t="s">
        <v>1581</v>
      </c>
      <c r="F67" s="34">
        <v>9300001378</v>
      </c>
      <c r="G67" s="3" t="s">
        <v>215</v>
      </c>
      <c r="H67" s="15" t="s">
        <v>41</v>
      </c>
      <c r="I67" s="18">
        <v>950</v>
      </c>
      <c r="J67" s="47">
        <v>1392.329905</v>
      </c>
      <c r="K67" s="45"/>
    </row>
    <row r="68" spans="1:11" ht="27" customHeight="1">
      <c r="A68" s="3" t="s">
        <v>216</v>
      </c>
      <c r="B68" s="2" t="s">
        <v>217</v>
      </c>
      <c r="C68" s="2" t="s">
        <v>218</v>
      </c>
      <c r="D68" s="3" t="s">
        <v>1213</v>
      </c>
      <c r="E68" s="2" t="s">
        <v>1680</v>
      </c>
      <c r="F68" s="34">
        <v>9300001389</v>
      </c>
      <c r="G68" s="3" t="s">
        <v>219</v>
      </c>
      <c r="H68" s="15" t="s">
        <v>41</v>
      </c>
      <c r="I68" s="18">
        <v>700</v>
      </c>
      <c r="J68" s="47">
        <v>884.77408</v>
      </c>
      <c r="K68" s="45"/>
    </row>
    <row r="69" spans="1:11" ht="27" customHeight="1">
      <c r="A69" s="3" t="s">
        <v>220</v>
      </c>
      <c r="B69" s="2" t="s">
        <v>221</v>
      </c>
      <c r="C69" s="2" t="s">
        <v>222</v>
      </c>
      <c r="D69" s="3" t="s">
        <v>1223</v>
      </c>
      <c r="E69" s="2" t="s">
        <v>1681</v>
      </c>
      <c r="F69" s="34">
        <v>9302439163</v>
      </c>
      <c r="G69" s="3" t="s">
        <v>223</v>
      </c>
      <c r="H69" s="15" t="s">
        <v>41</v>
      </c>
      <c r="I69" s="18">
        <v>971</v>
      </c>
      <c r="J69" s="47">
        <v>1049.383295</v>
      </c>
      <c r="K69" s="45"/>
    </row>
    <row r="70" spans="1:11" ht="27" customHeight="1">
      <c r="A70" s="3" t="s">
        <v>224</v>
      </c>
      <c r="B70" s="2" t="s">
        <v>225</v>
      </c>
      <c r="C70" s="2" t="s">
        <v>226</v>
      </c>
      <c r="D70" s="3" t="s">
        <v>1244</v>
      </c>
      <c r="E70" s="2" t="s">
        <v>1682</v>
      </c>
      <c r="F70" s="34">
        <v>9300001009</v>
      </c>
      <c r="G70" s="3" t="s">
        <v>227</v>
      </c>
      <c r="H70" s="15" t="s">
        <v>41</v>
      </c>
      <c r="I70" s="18">
        <v>863</v>
      </c>
      <c r="J70" s="47">
        <v>963.88163</v>
      </c>
      <c r="K70" s="45"/>
    </row>
    <row r="71" spans="1:11" ht="27" customHeight="1">
      <c r="A71" s="3" t="s">
        <v>228</v>
      </c>
      <c r="B71" s="2" t="s">
        <v>229</v>
      </c>
      <c r="C71" s="2" t="s">
        <v>230</v>
      </c>
      <c r="D71" s="3" t="s">
        <v>1579</v>
      </c>
      <c r="E71" s="2" t="s">
        <v>1683</v>
      </c>
      <c r="F71" s="34">
        <v>9300002021</v>
      </c>
      <c r="G71" s="3" t="s">
        <v>231</v>
      </c>
      <c r="H71" s="15" t="s">
        <v>41</v>
      </c>
      <c r="I71" s="18">
        <v>706</v>
      </c>
      <c r="J71" s="47">
        <v>1030.140035</v>
      </c>
      <c r="K71" s="45"/>
    </row>
    <row r="72" spans="1:11" ht="27" customHeight="1">
      <c r="A72" s="3" t="s">
        <v>236</v>
      </c>
      <c r="B72" s="2" t="s">
        <v>1573</v>
      </c>
      <c r="C72" s="2" t="s">
        <v>237</v>
      </c>
      <c r="D72" s="3" t="s">
        <v>1574</v>
      </c>
      <c r="E72" s="2" t="s">
        <v>1684</v>
      </c>
      <c r="F72" s="34">
        <v>9300001290</v>
      </c>
      <c r="G72" s="3" t="s">
        <v>238</v>
      </c>
      <c r="H72" s="15" t="s">
        <v>41</v>
      </c>
      <c r="I72" s="18">
        <v>486</v>
      </c>
      <c r="J72" s="47">
        <v>535.53594</v>
      </c>
      <c r="K72" s="45"/>
    </row>
    <row r="73" spans="1:11" ht="27" customHeight="1">
      <c r="A73" s="3" t="s">
        <v>239</v>
      </c>
      <c r="B73" s="2" t="s">
        <v>1571</v>
      </c>
      <c r="C73" s="2" t="s">
        <v>240</v>
      </c>
      <c r="D73" s="3" t="s">
        <v>1572</v>
      </c>
      <c r="E73" s="2" t="s">
        <v>1685</v>
      </c>
      <c r="F73" s="34">
        <v>9300001180</v>
      </c>
      <c r="G73" s="3" t="s">
        <v>241</v>
      </c>
      <c r="H73" s="15" t="s">
        <v>41</v>
      </c>
      <c r="I73" s="18">
        <v>1400</v>
      </c>
      <c r="J73" s="47">
        <v>1279.9162999999999</v>
      </c>
      <c r="K73" s="45"/>
    </row>
    <row r="74" spans="1:11" ht="27" customHeight="1">
      <c r="A74" s="3" t="s">
        <v>242</v>
      </c>
      <c r="B74" s="2" t="s">
        <v>243</v>
      </c>
      <c r="C74" s="2" t="s">
        <v>244</v>
      </c>
      <c r="D74" s="3" t="s">
        <v>1570</v>
      </c>
      <c r="E74" s="2" t="s">
        <v>1686</v>
      </c>
      <c r="F74" s="34">
        <v>9300002217</v>
      </c>
      <c r="G74" s="3" t="s">
        <v>245</v>
      </c>
      <c r="H74" s="15" t="s">
        <v>41</v>
      </c>
      <c r="I74" s="18">
        <v>593</v>
      </c>
      <c r="J74" s="47">
        <v>620.633085</v>
      </c>
      <c r="K74" s="45"/>
    </row>
    <row r="75" spans="1:11" ht="27" customHeight="1">
      <c r="A75" s="3" t="s">
        <v>246</v>
      </c>
      <c r="B75" s="2" t="s">
        <v>247</v>
      </c>
      <c r="C75" s="2" t="s">
        <v>248</v>
      </c>
      <c r="D75" s="3" t="s">
        <v>1406</v>
      </c>
      <c r="E75" s="2" t="s">
        <v>1687</v>
      </c>
      <c r="F75" s="34">
        <v>9300002234</v>
      </c>
      <c r="G75" s="3" t="s">
        <v>249</v>
      </c>
      <c r="H75" s="15" t="s">
        <v>41</v>
      </c>
      <c r="I75" s="18">
        <v>1063</v>
      </c>
      <c r="J75" s="47">
        <v>1071.830025</v>
      </c>
      <c r="K75" s="45"/>
    </row>
    <row r="76" spans="1:11" ht="27" customHeight="1">
      <c r="A76" s="3" t="s">
        <v>250</v>
      </c>
      <c r="B76" s="2" t="s">
        <v>251</v>
      </c>
      <c r="C76" s="2" t="s">
        <v>252</v>
      </c>
      <c r="D76" s="3" t="s">
        <v>1569</v>
      </c>
      <c r="E76" s="2" t="s">
        <v>1568</v>
      </c>
      <c r="F76" s="34">
        <v>9300035854</v>
      </c>
      <c r="G76" s="3" t="s">
        <v>253</v>
      </c>
      <c r="H76" s="15" t="s">
        <v>41</v>
      </c>
      <c r="I76" s="18">
        <v>543</v>
      </c>
      <c r="J76" s="47">
        <v>742.3685350000001</v>
      </c>
      <c r="K76" s="45"/>
    </row>
    <row r="77" spans="1:11" ht="27" customHeight="1">
      <c r="A77" s="3" t="s">
        <v>254</v>
      </c>
      <c r="B77" s="2" t="s">
        <v>255</v>
      </c>
      <c r="C77" s="2" t="s">
        <v>256</v>
      </c>
      <c r="D77" s="3" t="s">
        <v>1567</v>
      </c>
      <c r="E77" s="2" t="s">
        <v>1688</v>
      </c>
      <c r="F77" s="34">
        <v>9300001104</v>
      </c>
      <c r="G77" s="3" t="s">
        <v>257</v>
      </c>
      <c r="H77" s="15" t="s">
        <v>41</v>
      </c>
      <c r="I77" s="18">
        <v>620</v>
      </c>
      <c r="J77" s="47">
        <v>533.81726</v>
      </c>
      <c r="K77" s="45"/>
    </row>
    <row r="78" spans="1:11" ht="27" customHeight="1">
      <c r="A78" s="3" t="s">
        <v>258</v>
      </c>
      <c r="B78" s="2" t="s">
        <v>259</v>
      </c>
      <c r="C78" s="2" t="s">
        <v>260</v>
      </c>
      <c r="D78" s="3" t="s">
        <v>1566</v>
      </c>
      <c r="E78" s="2" t="s">
        <v>1689</v>
      </c>
      <c r="F78" s="34">
        <v>9300001105</v>
      </c>
      <c r="G78" s="3" t="s">
        <v>261</v>
      </c>
      <c r="H78" s="15" t="s">
        <v>41</v>
      </c>
      <c r="I78" s="18">
        <v>677</v>
      </c>
      <c r="J78" s="47">
        <v>843.513005</v>
      </c>
      <c r="K78" s="45"/>
    </row>
    <row r="79" spans="1:16" ht="27" customHeight="1">
      <c r="A79" s="3" t="s">
        <v>262</v>
      </c>
      <c r="B79" s="2" t="s">
        <v>263</v>
      </c>
      <c r="C79" s="2" t="s">
        <v>264</v>
      </c>
      <c r="D79" s="3" t="s">
        <v>1487</v>
      </c>
      <c r="E79" s="2" t="s">
        <v>1690</v>
      </c>
      <c r="F79" s="34">
        <v>9300001103</v>
      </c>
      <c r="G79" s="3" t="s">
        <v>265</v>
      </c>
      <c r="H79" s="15" t="s">
        <v>41</v>
      </c>
      <c r="I79" s="18">
        <v>1212</v>
      </c>
      <c r="J79" s="47">
        <v>772.65</v>
      </c>
      <c r="K79" s="45"/>
      <c r="L79" s="45"/>
      <c r="M79" s="45"/>
      <c r="N79" s="45"/>
      <c r="O79" s="45"/>
      <c r="P79" s="44"/>
    </row>
    <row r="80" spans="1:10" ht="27" customHeight="1">
      <c r="A80" s="3" t="s">
        <v>266</v>
      </c>
      <c r="B80" s="2" t="s">
        <v>267</v>
      </c>
      <c r="C80" s="2" t="s">
        <v>268</v>
      </c>
      <c r="D80" s="3" t="s">
        <v>1565</v>
      </c>
      <c r="E80" s="2" t="s">
        <v>1691</v>
      </c>
      <c r="F80" s="34">
        <v>9300001306</v>
      </c>
      <c r="G80" s="3" t="s">
        <v>269</v>
      </c>
      <c r="H80" s="15" t="s">
        <v>41</v>
      </c>
      <c r="I80" s="18">
        <v>659</v>
      </c>
      <c r="J80" s="47">
        <v>772.9070450000002</v>
      </c>
    </row>
    <row r="81" spans="1:10" ht="27" customHeight="1">
      <c r="A81" s="3" t="s">
        <v>270</v>
      </c>
      <c r="B81" s="2" t="s">
        <v>271</v>
      </c>
      <c r="C81" s="2" t="s">
        <v>272</v>
      </c>
      <c r="D81" s="3" t="s">
        <v>1564</v>
      </c>
      <c r="E81" s="2" t="s">
        <v>1692</v>
      </c>
      <c r="F81" s="34">
        <v>9300001307</v>
      </c>
      <c r="G81" s="3" t="s">
        <v>273</v>
      </c>
      <c r="H81" s="15" t="s">
        <v>41</v>
      </c>
      <c r="I81" s="18">
        <v>735</v>
      </c>
      <c r="J81" s="47">
        <v>908.77093</v>
      </c>
    </row>
    <row r="82" spans="1:10" ht="27" customHeight="1">
      <c r="A82" s="3" t="s">
        <v>274</v>
      </c>
      <c r="B82" s="2" t="s">
        <v>275</v>
      </c>
      <c r="C82" s="2" t="s">
        <v>276</v>
      </c>
      <c r="D82" s="3" t="s">
        <v>1563</v>
      </c>
      <c r="E82" s="2" t="s">
        <v>1693</v>
      </c>
      <c r="F82" s="34">
        <v>9300001173</v>
      </c>
      <c r="G82" s="3" t="s">
        <v>277</v>
      </c>
      <c r="H82" s="15" t="s">
        <v>41</v>
      </c>
      <c r="I82" s="18">
        <v>628</v>
      </c>
      <c r="J82" s="46">
        <v>592.651875</v>
      </c>
    </row>
    <row r="83" spans="1:10" ht="27" customHeight="1">
      <c r="A83" s="3" t="s">
        <v>278</v>
      </c>
      <c r="B83" s="2" t="s">
        <v>279</v>
      </c>
      <c r="C83" s="2" t="s">
        <v>280</v>
      </c>
      <c r="D83" s="3" t="s">
        <v>1545</v>
      </c>
      <c r="E83" s="2" t="s">
        <v>1694</v>
      </c>
      <c r="F83" s="34">
        <v>9300001751</v>
      </c>
      <c r="G83" s="3" t="s">
        <v>281</v>
      </c>
      <c r="H83" s="15" t="s">
        <v>41</v>
      </c>
      <c r="I83" s="18">
        <v>803</v>
      </c>
      <c r="J83" s="46">
        <v>994.5049399999999</v>
      </c>
    </row>
    <row r="84" spans="1:10" ht="27" customHeight="1">
      <c r="A84" s="3" t="s">
        <v>282</v>
      </c>
      <c r="B84" s="2" t="s">
        <v>283</v>
      </c>
      <c r="C84" s="2" t="s">
        <v>284</v>
      </c>
      <c r="D84" s="3" t="s">
        <v>1562</v>
      </c>
      <c r="E84" s="2" t="s">
        <v>1695</v>
      </c>
      <c r="F84" s="34">
        <v>9300001287</v>
      </c>
      <c r="G84" s="3" t="s">
        <v>285</v>
      </c>
      <c r="H84" s="15" t="s">
        <v>41</v>
      </c>
      <c r="I84" s="18">
        <v>981</v>
      </c>
      <c r="J84" s="46">
        <v>1302.376875</v>
      </c>
    </row>
    <row r="85" spans="1:10" ht="27" customHeight="1">
      <c r="A85" s="52" t="s">
        <v>1557</v>
      </c>
      <c r="B85" s="52"/>
      <c r="C85" s="52"/>
      <c r="D85" s="52"/>
      <c r="E85" s="52"/>
      <c r="F85" s="52"/>
      <c r="G85" s="52"/>
      <c r="H85" s="52"/>
      <c r="I85" s="52"/>
      <c r="J85" s="32">
        <f>SUM(J13:J84)</f>
        <v>69064.11527000002</v>
      </c>
    </row>
    <row r="86" spans="1:10" ht="27" customHeight="1">
      <c r="A86" s="4"/>
      <c r="B86" s="5"/>
      <c r="C86" s="5"/>
      <c r="D86" s="6"/>
      <c r="E86" s="5"/>
      <c r="F86" s="13"/>
      <c r="G86" s="4"/>
      <c r="H86" s="6"/>
      <c r="I86" s="12"/>
      <c r="J86" s="24"/>
    </row>
    <row r="87" spans="1:10" ht="27" customHeight="1">
      <c r="A87" s="50" t="s">
        <v>1556</v>
      </c>
      <c r="B87" s="50"/>
      <c r="C87" s="50"/>
      <c r="D87" s="50"/>
      <c r="E87" s="50"/>
      <c r="F87" s="50"/>
      <c r="G87" s="50"/>
      <c r="H87" s="50"/>
      <c r="I87" s="50"/>
      <c r="J87" s="50"/>
    </row>
    <row r="88" spans="1:10" s="17" customFormat="1" ht="54" customHeight="1">
      <c r="A88" s="27" t="s">
        <v>0</v>
      </c>
      <c r="B88" s="27" t="s">
        <v>1</v>
      </c>
      <c r="C88" s="26" t="s">
        <v>1561</v>
      </c>
      <c r="D88" s="27" t="s">
        <v>2</v>
      </c>
      <c r="E88" s="27" t="s">
        <v>3</v>
      </c>
      <c r="F88" s="27" t="s">
        <v>4</v>
      </c>
      <c r="G88" s="27" t="s">
        <v>5</v>
      </c>
      <c r="H88" s="27" t="s">
        <v>6</v>
      </c>
      <c r="I88" s="28"/>
      <c r="J88" s="28" t="s">
        <v>1558</v>
      </c>
    </row>
    <row r="89" spans="1:10" ht="27" customHeight="1">
      <c r="A89" s="3" t="s">
        <v>286</v>
      </c>
      <c r="B89" s="2" t="s">
        <v>287</v>
      </c>
      <c r="C89" s="2" t="s">
        <v>288</v>
      </c>
      <c r="D89" s="3" t="s">
        <v>289</v>
      </c>
      <c r="E89" s="2" t="s">
        <v>1697</v>
      </c>
      <c r="F89" s="8" t="s">
        <v>290</v>
      </c>
      <c r="G89" s="3" t="s">
        <v>291</v>
      </c>
      <c r="H89" s="15" t="s">
        <v>292</v>
      </c>
      <c r="I89" s="16"/>
      <c r="J89" s="31">
        <v>204.90731</v>
      </c>
    </row>
    <row r="90" spans="1:10" ht="27" customHeight="1">
      <c r="A90" s="3" t="s">
        <v>286</v>
      </c>
      <c r="B90" s="2" t="s">
        <v>287</v>
      </c>
      <c r="C90" s="2" t="s">
        <v>288</v>
      </c>
      <c r="D90" s="3" t="s">
        <v>289</v>
      </c>
      <c r="E90" s="2" t="s">
        <v>1698</v>
      </c>
      <c r="F90" s="8" t="s">
        <v>293</v>
      </c>
      <c r="G90" s="3" t="s">
        <v>294</v>
      </c>
      <c r="H90" s="15" t="s">
        <v>292</v>
      </c>
      <c r="I90" s="16"/>
      <c r="J90" s="31">
        <v>0.29349000000000003</v>
      </c>
    </row>
    <row r="91" spans="1:10" ht="27" customHeight="1">
      <c r="A91" s="3" t="s">
        <v>286</v>
      </c>
      <c r="B91" s="2" t="s">
        <v>287</v>
      </c>
      <c r="C91" s="2" t="s">
        <v>288</v>
      </c>
      <c r="D91" s="3" t="s">
        <v>289</v>
      </c>
      <c r="E91" s="2" t="s">
        <v>1699</v>
      </c>
      <c r="F91" s="8" t="s">
        <v>295</v>
      </c>
      <c r="G91" s="3" t="s">
        <v>296</v>
      </c>
      <c r="H91" s="15" t="s">
        <v>292</v>
      </c>
      <c r="I91" s="16"/>
      <c r="J91" s="31">
        <v>31.196549999999995</v>
      </c>
    </row>
    <row r="92" spans="1:10" ht="27" customHeight="1">
      <c r="A92" s="3" t="s">
        <v>286</v>
      </c>
      <c r="B92" s="2" t="s">
        <v>287</v>
      </c>
      <c r="C92" s="2" t="s">
        <v>288</v>
      </c>
      <c r="D92" s="3" t="s">
        <v>289</v>
      </c>
      <c r="E92" s="2" t="s">
        <v>1700</v>
      </c>
      <c r="F92" s="8" t="s">
        <v>297</v>
      </c>
      <c r="G92" s="3" t="s">
        <v>298</v>
      </c>
      <c r="H92" s="15" t="s">
        <v>292</v>
      </c>
      <c r="I92" s="16"/>
      <c r="J92" s="31">
        <v>469.35773</v>
      </c>
    </row>
    <row r="93" spans="1:10" ht="27" customHeight="1">
      <c r="A93" s="3" t="s">
        <v>299</v>
      </c>
      <c r="B93" s="2" t="s">
        <v>300</v>
      </c>
      <c r="C93" s="2" t="s">
        <v>301</v>
      </c>
      <c r="D93" s="3" t="s">
        <v>302</v>
      </c>
      <c r="E93" s="2" t="s">
        <v>1701</v>
      </c>
      <c r="F93" s="8" t="s">
        <v>303</v>
      </c>
      <c r="G93" s="3" t="s">
        <v>304</v>
      </c>
      <c r="H93" s="15" t="s">
        <v>292</v>
      </c>
      <c r="I93" s="16"/>
      <c r="J93" s="31">
        <v>0.08696</v>
      </c>
    </row>
    <row r="94" spans="1:10" ht="27" customHeight="1">
      <c r="A94" s="3" t="s">
        <v>305</v>
      </c>
      <c r="B94" s="2" t="s">
        <v>306</v>
      </c>
      <c r="C94" s="2" t="s">
        <v>307</v>
      </c>
      <c r="D94" s="3" t="s">
        <v>308</v>
      </c>
      <c r="E94" s="2" t="s">
        <v>1702</v>
      </c>
      <c r="F94" s="8" t="s">
        <v>309</v>
      </c>
      <c r="G94" s="3" t="s">
        <v>310</v>
      </c>
      <c r="H94" s="15" t="s">
        <v>292</v>
      </c>
      <c r="I94" s="16"/>
      <c r="J94" s="31">
        <v>157.94047</v>
      </c>
    </row>
    <row r="95" spans="1:10" ht="27" customHeight="1">
      <c r="A95" s="3" t="s">
        <v>305</v>
      </c>
      <c r="B95" s="2" t="s">
        <v>306</v>
      </c>
      <c r="C95" s="2" t="s">
        <v>307</v>
      </c>
      <c r="D95" s="3" t="s">
        <v>308</v>
      </c>
      <c r="E95" s="2" t="s">
        <v>1703</v>
      </c>
      <c r="F95" s="8" t="s">
        <v>311</v>
      </c>
      <c r="G95" s="3" t="s">
        <v>312</v>
      </c>
      <c r="H95" s="15" t="s">
        <v>292</v>
      </c>
      <c r="I95" s="16"/>
      <c r="J95" s="31">
        <v>143.47102</v>
      </c>
    </row>
    <row r="96" spans="1:10" ht="27" customHeight="1">
      <c r="A96" s="3" t="s">
        <v>305</v>
      </c>
      <c r="B96" s="2" t="s">
        <v>306</v>
      </c>
      <c r="C96" s="2" t="s">
        <v>307</v>
      </c>
      <c r="D96" s="3" t="s">
        <v>308</v>
      </c>
      <c r="E96" s="2" t="s">
        <v>1704</v>
      </c>
      <c r="F96" s="8" t="s">
        <v>313</v>
      </c>
      <c r="G96" s="3" t="s">
        <v>314</v>
      </c>
      <c r="H96" s="15" t="s">
        <v>292</v>
      </c>
      <c r="I96" s="16"/>
      <c r="J96" s="31">
        <v>51.96172</v>
      </c>
    </row>
    <row r="97" spans="1:10" ht="27" customHeight="1">
      <c r="A97" s="3" t="s">
        <v>305</v>
      </c>
      <c r="B97" s="2" t="s">
        <v>306</v>
      </c>
      <c r="C97" s="2" t="s">
        <v>307</v>
      </c>
      <c r="D97" s="3" t="s">
        <v>308</v>
      </c>
      <c r="E97" s="2" t="s">
        <v>1705</v>
      </c>
      <c r="F97" s="8">
        <v>9300035128</v>
      </c>
      <c r="G97" s="3" t="s">
        <v>315</v>
      </c>
      <c r="H97" s="15" t="s">
        <v>292</v>
      </c>
      <c r="I97" s="16"/>
      <c r="J97" s="31">
        <v>15.51314</v>
      </c>
    </row>
    <row r="98" spans="1:10" ht="27" customHeight="1">
      <c r="A98" s="3" t="s">
        <v>316</v>
      </c>
      <c r="B98" s="2" t="s">
        <v>317</v>
      </c>
      <c r="C98" s="2" t="s">
        <v>1624</v>
      </c>
      <c r="D98" s="3" t="s">
        <v>318</v>
      </c>
      <c r="E98" s="2" t="s">
        <v>1706</v>
      </c>
      <c r="F98" s="8" t="s">
        <v>319</v>
      </c>
      <c r="G98" s="3" t="s">
        <v>320</v>
      </c>
      <c r="H98" s="15" t="s">
        <v>292</v>
      </c>
      <c r="I98" s="16"/>
      <c r="J98" s="31">
        <v>45.38735</v>
      </c>
    </row>
    <row r="99" spans="1:10" ht="27" customHeight="1">
      <c r="A99" s="3" t="s">
        <v>316</v>
      </c>
      <c r="B99" s="2" t="s">
        <v>317</v>
      </c>
      <c r="C99" s="2" t="s">
        <v>1624</v>
      </c>
      <c r="D99" s="3" t="s">
        <v>318</v>
      </c>
      <c r="E99" s="2" t="s">
        <v>1707</v>
      </c>
      <c r="F99" s="8" t="s">
        <v>321</v>
      </c>
      <c r="G99" s="3" t="s">
        <v>322</v>
      </c>
      <c r="H99" s="15" t="s">
        <v>292</v>
      </c>
      <c r="I99" s="16"/>
      <c r="J99" s="31">
        <v>107.23637</v>
      </c>
    </row>
    <row r="100" spans="1:10" ht="27" customHeight="1">
      <c r="A100" s="3" t="s">
        <v>323</v>
      </c>
      <c r="B100" s="2" t="s">
        <v>324</v>
      </c>
      <c r="C100" s="2" t="s">
        <v>325</v>
      </c>
      <c r="D100" s="3" t="s">
        <v>326</v>
      </c>
      <c r="E100" s="2" t="s">
        <v>1708</v>
      </c>
      <c r="F100" s="8" t="s">
        <v>327</v>
      </c>
      <c r="G100" s="3" t="s">
        <v>328</v>
      </c>
      <c r="H100" s="15" t="s">
        <v>292</v>
      </c>
      <c r="I100" s="16"/>
      <c r="J100" s="31">
        <v>0.05282</v>
      </c>
    </row>
    <row r="101" spans="1:10" ht="27" customHeight="1">
      <c r="A101" s="3" t="s">
        <v>329</v>
      </c>
      <c r="B101" s="2" t="s">
        <v>330</v>
      </c>
      <c r="C101" s="2" t="s">
        <v>331</v>
      </c>
      <c r="D101" s="3" t="s">
        <v>332</v>
      </c>
      <c r="E101" s="2" t="s">
        <v>1709</v>
      </c>
      <c r="F101" s="8" t="s">
        <v>333</v>
      </c>
      <c r="G101" s="3" t="s">
        <v>334</v>
      </c>
      <c r="H101" s="15" t="s">
        <v>292</v>
      </c>
      <c r="I101" s="16"/>
      <c r="J101" s="31">
        <v>186.35258000000002</v>
      </c>
    </row>
    <row r="102" spans="1:10" ht="27" customHeight="1">
      <c r="A102" s="3" t="s">
        <v>335</v>
      </c>
      <c r="B102" s="2" t="s">
        <v>336</v>
      </c>
      <c r="C102" s="2" t="s">
        <v>337</v>
      </c>
      <c r="D102" s="3" t="s">
        <v>338</v>
      </c>
      <c r="E102" s="2" t="s">
        <v>1710</v>
      </c>
      <c r="F102" s="8" t="s">
        <v>339</v>
      </c>
      <c r="G102" s="3" t="s">
        <v>340</v>
      </c>
      <c r="H102" s="15" t="s">
        <v>292</v>
      </c>
      <c r="I102" s="16"/>
      <c r="J102" s="31">
        <v>59.47109</v>
      </c>
    </row>
    <row r="103" spans="1:10" ht="27" customHeight="1">
      <c r="A103" s="3" t="s">
        <v>335</v>
      </c>
      <c r="B103" s="2" t="s">
        <v>336</v>
      </c>
      <c r="C103" s="2" t="s">
        <v>337</v>
      </c>
      <c r="D103" s="3" t="s">
        <v>338</v>
      </c>
      <c r="E103" s="2" t="s">
        <v>1711</v>
      </c>
      <c r="F103" s="8" t="s">
        <v>341</v>
      </c>
      <c r="G103" s="3" t="s">
        <v>342</v>
      </c>
      <c r="H103" s="15" t="s">
        <v>292</v>
      </c>
      <c r="I103" s="16"/>
      <c r="J103" s="31">
        <v>131.48737</v>
      </c>
    </row>
    <row r="104" spans="1:10" ht="27" customHeight="1">
      <c r="A104" s="3" t="s">
        <v>343</v>
      </c>
      <c r="B104" s="2" t="s">
        <v>344</v>
      </c>
      <c r="C104" s="2" t="s">
        <v>345</v>
      </c>
      <c r="D104" s="3" t="s">
        <v>346</v>
      </c>
      <c r="E104" s="2" t="s">
        <v>1623</v>
      </c>
      <c r="F104" s="8" t="s">
        <v>347</v>
      </c>
      <c r="G104" s="3" t="s">
        <v>348</v>
      </c>
      <c r="H104" s="15" t="s">
        <v>292</v>
      </c>
      <c r="I104" s="16"/>
      <c r="J104" s="31">
        <v>534.75363</v>
      </c>
    </row>
    <row r="105" spans="1:10" ht="27" customHeight="1">
      <c r="A105" s="3" t="s">
        <v>7</v>
      </c>
      <c r="B105" s="2" t="s">
        <v>8</v>
      </c>
      <c r="C105" s="2" t="s">
        <v>1618</v>
      </c>
      <c r="D105" s="3" t="s">
        <v>9</v>
      </c>
      <c r="E105" s="2" t="s">
        <v>1712</v>
      </c>
      <c r="F105" s="8" t="s">
        <v>399</v>
      </c>
      <c r="G105" s="3" t="s">
        <v>400</v>
      </c>
      <c r="H105" s="15" t="s">
        <v>292</v>
      </c>
      <c r="I105" s="16"/>
      <c r="J105" s="31">
        <v>80.63489999999999</v>
      </c>
    </row>
    <row r="106" spans="1:10" ht="27" customHeight="1">
      <c r="A106" s="3" t="s">
        <v>46</v>
      </c>
      <c r="B106" s="2" t="s">
        <v>47</v>
      </c>
      <c r="C106" s="2" t="s">
        <v>48</v>
      </c>
      <c r="D106" s="3" t="s">
        <v>349</v>
      </c>
      <c r="E106" s="2" t="s">
        <v>1713</v>
      </c>
      <c r="F106" s="8" t="s">
        <v>350</v>
      </c>
      <c r="G106" s="3" t="s">
        <v>351</v>
      </c>
      <c r="H106" s="15" t="s">
        <v>292</v>
      </c>
      <c r="I106" s="16"/>
      <c r="J106" s="31">
        <v>206.27891</v>
      </c>
    </row>
    <row r="107" spans="1:10" ht="27" customHeight="1">
      <c r="A107" s="3" t="s">
        <v>46</v>
      </c>
      <c r="B107" s="2" t="s">
        <v>47</v>
      </c>
      <c r="C107" s="2" t="s">
        <v>48</v>
      </c>
      <c r="D107" s="3" t="s">
        <v>349</v>
      </c>
      <c r="E107" s="2" t="s">
        <v>1714</v>
      </c>
      <c r="F107" s="8" t="s">
        <v>352</v>
      </c>
      <c r="G107" s="3" t="s">
        <v>353</v>
      </c>
      <c r="H107" s="15" t="s">
        <v>292</v>
      </c>
      <c r="I107" s="16"/>
      <c r="J107" s="31">
        <v>292.1042</v>
      </c>
    </row>
    <row r="108" spans="1:10" ht="27" customHeight="1">
      <c r="A108" s="3" t="s">
        <v>46</v>
      </c>
      <c r="B108" s="2" t="s">
        <v>47</v>
      </c>
      <c r="C108" s="2" t="s">
        <v>48</v>
      </c>
      <c r="D108" s="3" t="s">
        <v>349</v>
      </c>
      <c r="E108" s="2" t="s">
        <v>1715</v>
      </c>
      <c r="F108" s="8" t="s">
        <v>354</v>
      </c>
      <c r="G108" s="3" t="s">
        <v>355</v>
      </c>
      <c r="H108" s="15" t="s">
        <v>292</v>
      </c>
      <c r="I108" s="16"/>
      <c r="J108" s="31">
        <v>0.2817</v>
      </c>
    </row>
    <row r="109" spans="1:10" ht="27" customHeight="1">
      <c r="A109" s="3" t="s">
        <v>46</v>
      </c>
      <c r="B109" s="2" t="s">
        <v>47</v>
      </c>
      <c r="C109" s="2" t="s">
        <v>48</v>
      </c>
      <c r="D109" s="3" t="s">
        <v>349</v>
      </c>
      <c r="E109" s="2" t="s">
        <v>1716</v>
      </c>
      <c r="F109" s="8" t="s">
        <v>356</v>
      </c>
      <c r="G109" s="3" t="s">
        <v>357</v>
      </c>
      <c r="H109" s="15" t="s">
        <v>292</v>
      </c>
      <c r="I109" s="16"/>
      <c r="J109" s="31">
        <v>39.10156</v>
      </c>
    </row>
    <row r="110" spans="1:10" ht="27" customHeight="1">
      <c r="A110" s="3" t="s">
        <v>46</v>
      </c>
      <c r="B110" s="2" t="s">
        <v>47</v>
      </c>
      <c r="C110" s="2" t="s">
        <v>48</v>
      </c>
      <c r="D110" s="3" t="s">
        <v>349</v>
      </c>
      <c r="E110" s="2" t="s">
        <v>1717</v>
      </c>
      <c r="F110" s="8" t="s">
        <v>358</v>
      </c>
      <c r="G110" s="3" t="s">
        <v>359</v>
      </c>
      <c r="H110" s="15" t="s">
        <v>292</v>
      </c>
      <c r="I110" s="16"/>
      <c r="J110" s="31">
        <v>450.50417000000004</v>
      </c>
    </row>
    <row r="111" spans="1:10" ht="27" customHeight="1">
      <c r="A111" s="3" t="s">
        <v>46</v>
      </c>
      <c r="B111" s="2" t="s">
        <v>47</v>
      </c>
      <c r="C111" s="2" t="s">
        <v>48</v>
      </c>
      <c r="D111" s="3" t="s">
        <v>349</v>
      </c>
      <c r="E111" s="2" t="s">
        <v>1718</v>
      </c>
      <c r="F111" s="8">
        <v>9301245377</v>
      </c>
      <c r="G111" s="3" t="s">
        <v>1719</v>
      </c>
      <c r="H111" s="15" t="s">
        <v>292</v>
      </c>
      <c r="I111" s="16"/>
      <c r="J111" s="31">
        <v>0</v>
      </c>
    </row>
    <row r="112" spans="1:10" ht="27" customHeight="1">
      <c r="A112" s="3" t="s">
        <v>360</v>
      </c>
      <c r="B112" s="2" t="s">
        <v>361</v>
      </c>
      <c r="C112" s="2" t="s">
        <v>362</v>
      </c>
      <c r="D112" s="3" t="s">
        <v>363</v>
      </c>
      <c r="E112" s="2" t="s">
        <v>1720</v>
      </c>
      <c r="F112" s="34">
        <v>9300071630</v>
      </c>
      <c r="G112" s="3" t="s">
        <v>366</v>
      </c>
      <c r="H112" s="15" t="s">
        <v>292</v>
      </c>
      <c r="I112" s="16"/>
      <c r="J112" s="31">
        <v>116.49141</v>
      </c>
    </row>
    <row r="113" spans="1:10" ht="27" customHeight="1">
      <c r="A113" s="3" t="s">
        <v>360</v>
      </c>
      <c r="B113" s="2" t="s">
        <v>361</v>
      </c>
      <c r="C113" s="2" t="s">
        <v>362</v>
      </c>
      <c r="D113" s="3" t="s">
        <v>363</v>
      </c>
      <c r="E113" s="2" t="s">
        <v>1721</v>
      </c>
      <c r="F113" s="8" t="s">
        <v>365</v>
      </c>
      <c r="G113" s="3" t="s">
        <v>364</v>
      </c>
      <c r="H113" s="15" t="s">
        <v>292</v>
      </c>
      <c r="I113" s="16"/>
      <c r="J113" s="31">
        <v>117.76916</v>
      </c>
    </row>
    <row r="114" spans="1:10" ht="27" customHeight="1">
      <c r="A114" s="3" t="s">
        <v>360</v>
      </c>
      <c r="B114" s="2" t="s">
        <v>361</v>
      </c>
      <c r="C114" s="2" t="s">
        <v>362</v>
      </c>
      <c r="D114" s="3" t="s">
        <v>363</v>
      </c>
      <c r="E114" s="2" t="s">
        <v>1722</v>
      </c>
      <c r="F114" s="8" t="s">
        <v>367</v>
      </c>
      <c r="G114" s="3" t="s">
        <v>368</v>
      </c>
      <c r="H114" s="15" t="s">
        <v>292</v>
      </c>
      <c r="I114" s="16"/>
      <c r="J114" s="31">
        <v>10.89593</v>
      </c>
    </row>
    <row r="115" spans="1:10" ht="27" customHeight="1">
      <c r="A115" s="3" t="s">
        <v>374</v>
      </c>
      <c r="B115" s="2" t="s">
        <v>375</v>
      </c>
      <c r="C115" s="2" t="s">
        <v>376</v>
      </c>
      <c r="D115" s="3" t="s">
        <v>377</v>
      </c>
      <c r="E115" s="2" t="s">
        <v>1723</v>
      </c>
      <c r="F115" s="8" t="s">
        <v>378</v>
      </c>
      <c r="G115" s="3" t="s">
        <v>379</v>
      </c>
      <c r="H115" s="15" t="s">
        <v>292</v>
      </c>
      <c r="I115" s="16"/>
      <c r="J115" s="31">
        <v>153.18989000000002</v>
      </c>
    </row>
    <row r="116" spans="1:10" ht="27" customHeight="1">
      <c r="A116" s="3" t="s">
        <v>374</v>
      </c>
      <c r="B116" s="2" t="s">
        <v>375</v>
      </c>
      <c r="C116" s="2" t="s">
        <v>376</v>
      </c>
      <c r="D116" s="3" t="s">
        <v>377</v>
      </c>
      <c r="E116" s="2" t="s">
        <v>1724</v>
      </c>
      <c r="F116" s="8" t="s">
        <v>380</v>
      </c>
      <c r="G116" s="3" t="s">
        <v>381</v>
      </c>
      <c r="H116" s="15" t="s">
        <v>292</v>
      </c>
      <c r="I116" s="16"/>
      <c r="J116" s="31">
        <v>240.05364</v>
      </c>
    </row>
    <row r="117" spans="1:10" ht="27" customHeight="1">
      <c r="A117" s="3" t="s">
        <v>374</v>
      </c>
      <c r="B117" s="2" t="s">
        <v>375</v>
      </c>
      <c r="C117" s="2" t="s">
        <v>376</v>
      </c>
      <c r="D117" s="3" t="s">
        <v>377</v>
      </c>
      <c r="E117" s="2" t="s">
        <v>1725</v>
      </c>
      <c r="F117" s="8" t="s">
        <v>382</v>
      </c>
      <c r="G117" s="3" t="s">
        <v>383</v>
      </c>
      <c r="H117" s="15" t="s">
        <v>292</v>
      </c>
      <c r="I117" s="16"/>
      <c r="J117" s="31">
        <v>278.76352</v>
      </c>
    </row>
    <row r="118" spans="1:10" ht="27" customHeight="1">
      <c r="A118" s="3" t="s">
        <v>384</v>
      </c>
      <c r="B118" s="2" t="s">
        <v>385</v>
      </c>
      <c r="C118" s="2" t="s">
        <v>386</v>
      </c>
      <c r="D118" s="3" t="s">
        <v>387</v>
      </c>
      <c r="E118" s="2" t="s">
        <v>1726</v>
      </c>
      <c r="F118" s="8" t="s">
        <v>388</v>
      </c>
      <c r="G118" s="3" t="s">
        <v>389</v>
      </c>
      <c r="H118" s="15" t="s">
        <v>292</v>
      </c>
      <c r="I118" s="16"/>
      <c r="J118" s="31">
        <v>68.6593</v>
      </c>
    </row>
    <row r="119" spans="1:10" ht="27" customHeight="1">
      <c r="A119" s="3" t="s">
        <v>384</v>
      </c>
      <c r="B119" s="2" t="s">
        <v>385</v>
      </c>
      <c r="C119" s="2" t="s">
        <v>386</v>
      </c>
      <c r="D119" s="3" t="s">
        <v>387</v>
      </c>
      <c r="E119" s="2" t="s">
        <v>1727</v>
      </c>
      <c r="F119" s="8" t="s">
        <v>390</v>
      </c>
      <c r="G119" s="3" t="s">
        <v>391</v>
      </c>
      <c r="H119" s="15" t="s">
        <v>292</v>
      </c>
      <c r="I119" s="16"/>
      <c r="J119" s="31">
        <v>85.28028</v>
      </c>
    </row>
    <row r="120" spans="1:10" ht="27" customHeight="1">
      <c r="A120" s="3" t="s">
        <v>392</v>
      </c>
      <c r="B120" s="2" t="s">
        <v>393</v>
      </c>
      <c r="C120" s="2" t="s">
        <v>394</v>
      </c>
      <c r="D120" s="3" t="s">
        <v>395</v>
      </c>
      <c r="E120" s="2" t="s">
        <v>1728</v>
      </c>
      <c r="F120" s="8" t="s">
        <v>396</v>
      </c>
      <c r="G120" s="3" t="s">
        <v>397</v>
      </c>
      <c r="H120" s="15" t="s">
        <v>292</v>
      </c>
      <c r="I120" s="16"/>
      <c r="J120" s="31">
        <v>51.88669</v>
      </c>
    </row>
    <row r="121" spans="1:10" ht="27" customHeight="1">
      <c r="A121" s="3" t="s">
        <v>50</v>
      </c>
      <c r="B121" s="35" t="s">
        <v>2056</v>
      </c>
      <c r="C121" s="2" t="s">
        <v>51</v>
      </c>
      <c r="D121" s="3" t="s">
        <v>398</v>
      </c>
      <c r="E121" s="2" t="s">
        <v>1631</v>
      </c>
      <c r="F121" s="34">
        <v>9300001466</v>
      </c>
      <c r="G121" s="3" t="s">
        <v>52</v>
      </c>
      <c r="H121" s="15" t="s">
        <v>292</v>
      </c>
      <c r="I121" s="18"/>
      <c r="J121" s="29">
        <v>380.31487</v>
      </c>
    </row>
    <row r="122" spans="1:10" ht="27" customHeight="1">
      <c r="A122" s="3" t="s">
        <v>401</v>
      </c>
      <c r="B122" s="2" t="s">
        <v>402</v>
      </c>
      <c r="C122" s="2" t="s">
        <v>403</v>
      </c>
      <c r="D122" s="3" t="s">
        <v>404</v>
      </c>
      <c r="E122" s="2" t="s">
        <v>1729</v>
      </c>
      <c r="F122" s="8" t="s">
        <v>405</v>
      </c>
      <c r="G122" s="3" t="s">
        <v>406</v>
      </c>
      <c r="H122" s="15" t="s">
        <v>292</v>
      </c>
      <c r="I122" s="16"/>
      <c r="J122" s="31">
        <v>78.20786</v>
      </c>
    </row>
    <row r="123" spans="1:10" ht="27" customHeight="1">
      <c r="A123" s="3" t="s">
        <v>401</v>
      </c>
      <c r="B123" s="2" t="s">
        <v>402</v>
      </c>
      <c r="C123" s="2" t="s">
        <v>403</v>
      </c>
      <c r="D123" s="3" t="s">
        <v>404</v>
      </c>
      <c r="E123" s="2" t="s">
        <v>1730</v>
      </c>
      <c r="F123" s="8" t="s">
        <v>407</v>
      </c>
      <c r="G123" s="3" t="s">
        <v>408</v>
      </c>
      <c r="H123" s="15" t="s">
        <v>292</v>
      </c>
      <c r="I123" s="16"/>
      <c r="J123" s="31">
        <v>4.46241</v>
      </c>
    </row>
    <row r="124" spans="1:10" ht="27" customHeight="1">
      <c r="A124" s="3" t="s">
        <v>409</v>
      </c>
      <c r="B124" s="2" t="s">
        <v>1616</v>
      </c>
      <c r="C124" s="2" t="s">
        <v>410</v>
      </c>
      <c r="D124" s="3" t="s">
        <v>411</v>
      </c>
      <c r="E124" s="2" t="s">
        <v>1731</v>
      </c>
      <c r="F124" s="8" t="s">
        <v>412</v>
      </c>
      <c r="G124" s="3" t="s">
        <v>413</v>
      </c>
      <c r="H124" s="15" t="s">
        <v>292</v>
      </c>
      <c r="I124" s="16"/>
      <c r="J124" s="31">
        <v>232.87346000000002</v>
      </c>
    </row>
    <row r="125" spans="1:10" ht="27" customHeight="1">
      <c r="A125" s="3" t="s">
        <v>409</v>
      </c>
      <c r="B125" s="2" t="s">
        <v>1616</v>
      </c>
      <c r="C125" s="2" t="s">
        <v>410</v>
      </c>
      <c r="D125" s="3" t="s">
        <v>411</v>
      </c>
      <c r="E125" s="2" t="s">
        <v>1732</v>
      </c>
      <c r="F125" s="8" t="s">
        <v>582</v>
      </c>
      <c r="G125" s="3" t="s">
        <v>583</v>
      </c>
      <c r="H125" s="15" t="s">
        <v>292</v>
      </c>
      <c r="I125" s="16"/>
      <c r="J125" s="31">
        <v>8.125950000000001</v>
      </c>
    </row>
    <row r="126" spans="1:10" ht="27" customHeight="1">
      <c r="A126" s="3" t="s">
        <v>414</v>
      </c>
      <c r="B126" s="2" t="s">
        <v>415</v>
      </c>
      <c r="C126" s="2" t="s">
        <v>416</v>
      </c>
      <c r="D126" s="3" t="s">
        <v>417</v>
      </c>
      <c r="E126" s="2" t="s">
        <v>1733</v>
      </c>
      <c r="F126" s="8" t="s">
        <v>418</v>
      </c>
      <c r="G126" s="3" t="s">
        <v>419</v>
      </c>
      <c r="H126" s="15" t="s">
        <v>292</v>
      </c>
      <c r="I126" s="16"/>
      <c r="J126" s="31">
        <v>3.9608000000000003</v>
      </c>
    </row>
    <row r="127" spans="1:10" ht="27" customHeight="1">
      <c r="A127" s="3" t="s">
        <v>57</v>
      </c>
      <c r="B127" s="2" t="s">
        <v>58</v>
      </c>
      <c r="C127" s="2" t="s">
        <v>59</v>
      </c>
      <c r="D127" s="3" t="s">
        <v>420</v>
      </c>
      <c r="E127" s="2" t="s">
        <v>1734</v>
      </c>
      <c r="F127" s="8" t="s">
        <v>421</v>
      </c>
      <c r="G127" s="3" t="s">
        <v>422</v>
      </c>
      <c r="H127" s="15" t="s">
        <v>292</v>
      </c>
      <c r="I127" s="16"/>
      <c r="J127" s="31">
        <v>371.74962</v>
      </c>
    </row>
    <row r="128" spans="1:10" ht="27" customHeight="1">
      <c r="A128" s="3" t="s">
        <v>57</v>
      </c>
      <c r="B128" s="2" t="s">
        <v>58</v>
      </c>
      <c r="C128" s="2" t="s">
        <v>59</v>
      </c>
      <c r="D128" s="3" t="s">
        <v>420</v>
      </c>
      <c r="E128" s="2" t="s">
        <v>1735</v>
      </c>
      <c r="F128" s="8" t="s">
        <v>423</v>
      </c>
      <c r="G128" s="3" t="s">
        <v>424</v>
      </c>
      <c r="H128" s="15" t="s">
        <v>292</v>
      </c>
      <c r="I128" s="16"/>
      <c r="J128" s="31">
        <v>135.72637</v>
      </c>
    </row>
    <row r="129" spans="1:10" ht="27" customHeight="1">
      <c r="A129" s="3" t="s">
        <v>57</v>
      </c>
      <c r="B129" s="2" t="s">
        <v>58</v>
      </c>
      <c r="C129" s="2" t="s">
        <v>59</v>
      </c>
      <c r="D129" s="3" t="s">
        <v>420</v>
      </c>
      <c r="E129" s="2" t="s">
        <v>1736</v>
      </c>
      <c r="F129" s="8" t="s">
        <v>425</v>
      </c>
      <c r="G129" s="3" t="s">
        <v>426</v>
      </c>
      <c r="H129" s="15" t="s">
        <v>292</v>
      </c>
      <c r="I129" s="16"/>
      <c r="J129" s="31">
        <v>33.8336</v>
      </c>
    </row>
    <row r="130" spans="1:10" ht="27" customHeight="1">
      <c r="A130" s="3" t="s">
        <v>57</v>
      </c>
      <c r="B130" s="2" t="s">
        <v>58</v>
      </c>
      <c r="C130" s="2" t="s">
        <v>59</v>
      </c>
      <c r="D130" s="3" t="s">
        <v>420</v>
      </c>
      <c r="E130" s="2" t="s">
        <v>1737</v>
      </c>
      <c r="F130" s="8" t="s">
        <v>427</v>
      </c>
      <c r="G130" s="3" t="s">
        <v>428</v>
      </c>
      <c r="H130" s="15" t="s">
        <v>292</v>
      </c>
      <c r="I130" s="16"/>
      <c r="J130" s="31">
        <v>149.53217999999998</v>
      </c>
    </row>
    <row r="131" spans="1:10" ht="27" customHeight="1">
      <c r="A131" s="3" t="s">
        <v>57</v>
      </c>
      <c r="B131" s="2" t="s">
        <v>58</v>
      </c>
      <c r="C131" s="2" t="s">
        <v>59</v>
      </c>
      <c r="D131" s="3" t="s">
        <v>420</v>
      </c>
      <c r="E131" s="2" t="s">
        <v>1738</v>
      </c>
      <c r="F131" s="8" t="s">
        <v>429</v>
      </c>
      <c r="G131" s="3" t="s">
        <v>430</v>
      </c>
      <c r="H131" s="15" t="s">
        <v>292</v>
      </c>
      <c r="I131" s="16"/>
      <c r="J131" s="31">
        <v>11.54199</v>
      </c>
    </row>
    <row r="132" spans="1:10" ht="27" customHeight="1">
      <c r="A132" s="3" t="s">
        <v>57</v>
      </c>
      <c r="B132" s="2" t="s">
        <v>58</v>
      </c>
      <c r="C132" s="2" t="s">
        <v>59</v>
      </c>
      <c r="D132" s="3" t="s">
        <v>420</v>
      </c>
      <c r="E132" s="2" t="s">
        <v>1739</v>
      </c>
      <c r="F132" s="8" t="s">
        <v>431</v>
      </c>
      <c r="G132" s="3" t="s">
        <v>432</v>
      </c>
      <c r="H132" s="15" t="s">
        <v>292</v>
      </c>
      <c r="I132" s="16"/>
      <c r="J132" s="31">
        <v>159.48434999999998</v>
      </c>
    </row>
    <row r="133" spans="1:10" ht="27" customHeight="1">
      <c r="A133" s="3" t="s">
        <v>57</v>
      </c>
      <c r="B133" s="2" t="s">
        <v>58</v>
      </c>
      <c r="C133" s="2" t="s">
        <v>59</v>
      </c>
      <c r="D133" s="3" t="s">
        <v>420</v>
      </c>
      <c r="E133" s="2" t="s">
        <v>1740</v>
      </c>
      <c r="F133" s="8" t="s">
        <v>433</v>
      </c>
      <c r="G133" s="3" t="s">
        <v>434</v>
      </c>
      <c r="H133" s="15" t="s">
        <v>292</v>
      </c>
      <c r="I133" s="16"/>
      <c r="J133" s="31">
        <v>180.40704</v>
      </c>
    </row>
    <row r="134" spans="1:10" ht="27" customHeight="1">
      <c r="A134" s="3" t="s">
        <v>57</v>
      </c>
      <c r="B134" s="2" t="s">
        <v>58</v>
      </c>
      <c r="C134" s="2" t="s">
        <v>59</v>
      </c>
      <c r="D134" s="3" t="s">
        <v>420</v>
      </c>
      <c r="E134" s="2" t="s">
        <v>1741</v>
      </c>
      <c r="F134" s="8" t="s">
        <v>435</v>
      </c>
      <c r="G134" s="3" t="s">
        <v>436</v>
      </c>
      <c r="H134" s="15" t="s">
        <v>292</v>
      </c>
      <c r="I134" s="16"/>
      <c r="J134" s="31">
        <v>211.13585999999998</v>
      </c>
    </row>
    <row r="135" spans="1:10" ht="27" customHeight="1">
      <c r="A135" s="3" t="s">
        <v>57</v>
      </c>
      <c r="B135" s="2" t="s">
        <v>58</v>
      </c>
      <c r="C135" s="2" t="s">
        <v>59</v>
      </c>
      <c r="D135" s="3" t="s">
        <v>420</v>
      </c>
      <c r="E135" s="2" t="s">
        <v>1742</v>
      </c>
      <c r="F135" s="8" t="s">
        <v>437</v>
      </c>
      <c r="G135" s="3" t="s">
        <v>438</v>
      </c>
      <c r="H135" s="15" t="s">
        <v>292</v>
      </c>
      <c r="I135" s="16"/>
      <c r="J135" s="31">
        <v>96.99335</v>
      </c>
    </row>
    <row r="136" spans="1:10" ht="27" customHeight="1">
      <c r="A136" s="3" t="s">
        <v>57</v>
      </c>
      <c r="B136" s="2" t="s">
        <v>58</v>
      </c>
      <c r="C136" s="2" t="s">
        <v>59</v>
      </c>
      <c r="D136" s="3" t="s">
        <v>420</v>
      </c>
      <c r="E136" s="2" t="s">
        <v>1743</v>
      </c>
      <c r="F136" s="8" t="s">
        <v>439</v>
      </c>
      <c r="G136" s="3" t="s">
        <v>440</v>
      </c>
      <c r="H136" s="15" t="s">
        <v>292</v>
      </c>
      <c r="I136" s="16"/>
      <c r="J136" s="31">
        <v>212.88047000000003</v>
      </c>
    </row>
    <row r="137" spans="1:10" ht="27" customHeight="1">
      <c r="A137" s="3" t="s">
        <v>57</v>
      </c>
      <c r="B137" s="2" t="s">
        <v>58</v>
      </c>
      <c r="C137" s="2" t="s">
        <v>59</v>
      </c>
      <c r="D137" s="3" t="s">
        <v>420</v>
      </c>
      <c r="E137" s="2" t="s">
        <v>1744</v>
      </c>
      <c r="F137" s="8" t="s">
        <v>441</v>
      </c>
      <c r="G137" s="3" t="s">
        <v>442</v>
      </c>
      <c r="H137" s="15" t="s">
        <v>292</v>
      </c>
      <c r="I137" s="16"/>
      <c r="J137" s="31">
        <v>98.79656</v>
      </c>
    </row>
    <row r="138" spans="1:10" ht="27" customHeight="1">
      <c r="A138" s="3" t="s">
        <v>57</v>
      </c>
      <c r="B138" s="2" t="s">
        <v>58</v>
      </c>
      <c r="C138" s="2" t="s">
        <v>59</v>
      </c>
      <c r="D138" s="3" t="s">
        <v>420</v>
      </c>
      <c r="E138" s="2" t="s">
        <v>1745</v>
      </c>
      <c r="F138" s="8" t="s">
        <v>443</v>
      </c>
      <c r="G138" s="3" t="s">
        <v>444</v>
      </c>
      <c r="H138" s="15" t="s">
        <v>292</v>
      </c>
      <c r="I138" s="16"/>
      <c r="J138" s="31">
        <v>255.34486</v>
      </c>
    </row>
    <row r="139" spans="1:10" ht="27" customHeight="1">
      <c r="A139" s="3" t="s">
        <v>57</v>
      </c>
      <c r="B139" s="2" t="s">
        <v>58</v>
      </c>
      <c r="C139" s="2" t="s">
        <v>59</v>
      </c>
      <c r="D139" s="3" t="s">
        <v>420</v>
      </c>
      <c r="E139" s="2" t="s">
        <v>1746</v>
      </c>
      <c r="F139" s="8" t="s">
        <v>445</v>
      </c>
      <c r="G139" s="3" t="s">
        <v>446</v>
      </c>
      <c r="H139" s="15" t="s">
        <v>292</v>
      </c>
      <c r="I139" s="16"/>
      <c r="J139" s="31">
        <v>331.81337</v>
      </c>
    </row>
    <row r="140" spans="1:10" ht="27" customHeight="1">
      <c r="A140" s="3" t="s">
        <v>57</v>
      </c>
      <c r="B140" s="2" t="s">
        <v>58</v>
      </c>
      <c r="C140" s="2" t="s">
        <v>59</v>
      </c>
      <c r="D140" s="3" t="s">
        <v>420</v>
      </c>
      <c r="E140" s="2" t="s">
        <v>1747</v>
      </c>
      <c r="F140" s="8" t="s">
        <v>447</v>
      </c>
      <c r="G140" s="3" t="s">
        <v>448</v>
      </c>
      <c r="H140" s="15" t="s">
        <v>292</v>
      </c>
      <c r="I140" s="16"/>
      <c r="J140" s="31">
        <v>150.42231</v>
      </c>
    </row>
    <row r="141" spans="1:10" ht="27" customHeight="1">
      <c r="A141" s="3" t="s">
        <v>57</v>
      </c>
      <c r="B141" s="2" t="s">
        <v>58</v>
      </c>
      <c r="C141" s="2" t="s">
        <v>59</v>
      </c>
      <c r="D141" s="3" t="s">
        <v>420</v>
      </c>
      <c r="E141" s="2" t="s">
        <v>1748</v>
      </c>
      <c r="F141" s="8" t="s">
        <v>449</v>
      </c>
      <c r="G141" s="3" t="s">
        <v>450</v>
      </c>
      <c r="H141" s="15" t="s">
        <v>292</v>
      </c>
      <c r="I141" s="16"/>
      <c r="J141" s="31">
        <v>0</v>
      </c>
    </row>
    <row r="142" spans="1:10" ht="27" customHeight="1">
      <c r="A142" s="3" t="s">
        <v>57</v>
      </c>
      <c r="B142" s="2" t="s">
        <v>58</v>
      </c>
      <c r="C142" s="2" t="s">
        <v>59</v>
      </c>
      <c r="D142" s="3" t="s">
        <v>420</v>
      </c>
      <c r="E142" s="2" t="s">
        <v>1749</v>
      </c>
      <c r="F142" s="8" t="s">
        <v>451</v>
      </c>
      <c r="G142" s="3" t="s">
        <v>452</v>
      </c>
      <c r="H142" s="15" t="s">
        <v>292</v>
      </c>
      <c r="I142" s="16"/>
      <c r="J142" s="31">
        <v>124.85743</v>
      </c>
    </row>
    <row r="143" spans="1:10" ht="27" customHeight="1">
      <c r="A143" s="3" t="s">
        <v>57</v>
      </c>
      <c r="B143" s="2" t="s">
        <v>58</v>
      </c>
      <c r="C143" s="2" t="s">
        <v>59</v>
      </c>
      <c r="D143" s="3" t="s">
        <v>420</v>
      </c>
      <c r="E143" s="2" t="s">
        <v>1744</v>
      </c>
      <c r="F143" s="8" t="s">
        <v>453</v>
      </c>
      <c r="G143" s="3" t="s">
        <v>454</v>
      </c>
      <c r="H143" s="15" t="s">
        <v>292</v>
      </c>
      <c r="I143" s="16"/>
      <c r="J143" s="31">
        <v>308.75327000000004</v>
      </c>
    </row>
    <row r="144" spans="1:10" ht="27" customHeight="1">
      <c r="A144" s="3" t="s">
        <v>57</v>
      </c>
      <c r="B144" s="2" t="s">
        <v>58</v>
      </c>
      <c r="C144" s="2" t="s">
        <v>59</v>
      </c>
      <c r="D144" s="3" t="s">
        <v>420</v>
      </c>
      <c r="E144" s="2" t="s">
        <v>1750</v>
      </c>
      <c r="F144" s="8" t="s">
        <v>455</v>
      </c>
      <c r="G144" s="3" t="s">
        <v>456</v>
      </c>
      <c r="H144" s="15" t="s">
        <v>292</v>
      </c>
      <c r="I144" s="16"/>
      <c r="J144" s="31">
        <v>20.30567</v>
      </c>
    </row>
    <row r="145" spans="1:10" ht="27" customHeight="1">
      <c r="A145" s="3" t="s">
        <v>57</v>
      </c>
      <c r="B145" s="2" t="s">
        <v>58</v>
      </c>
      <c r="C145" s="2" t="s">
        <v>59</v>
      </c>
      <c r="D145" s="3" t="s">
        <v>420</v>
      </c>
      <c r="E145" s="2" t="s">
        <v>1751</v>
      </c>
      <c r="F145" s="8" t="s">
        <v>457</v>
      </c>
      <c r="G145" s="3" t="s">
        <v>458</v>
      </c>
      <c r="H145" s="15" t="s">
        <v>292</v>
      </c>
      <c r="I145" s="16"/>
      <c r="J145" s="31">
        <v>324.10098999999997</v>
      </c>
    </row>
    <row r="146" spans="1:10" ht="27" customHeight="1">
      <c r="A146" s="3" t="s">
        <v>57</v>
      </c>
      <c r="B146" s="2" t="s">
        <v>58</v>
      </c>
      <c r="C146" s="2" t="s">
        <v>59</v>
      </c>
      <c r="D146" s="3" t="s">
        <v>420</v>
      </c>
      <c r="E146" s="2" t="s">
        <v>1752</v>
      </c>
      <c r="F146" s="8" t="s">
        <v>459</v>
      </c>
      <c r="G146" s="3" t="s">
        <v>460</v>
      </c>
      <c r="H146" s="15" t="s">
        <v>292</v>
      </c>
      <c r="I146" s="16"/>
      <c r="J146" s="31">
        <v>212.79912</v>
      </c>
    </row>
    <row r="147" spans="1:10" ht="27" customHeight="1">
      <c r="A147" s="3" t="s">
        <v>57</v>
      </c>
      <c r="B147" s="2" t="s">
        <v>58</v>
      </c>
      <c r="C147" s="2" t="s">
        <v>59</v>
      </c>
      <c r="D147" s="3" t="s">
        <v>420</v>
      </c>
      <c r="E147" s="2" t="s">
        <v>1753</v>
      </c>
      <c r="F147" s="8" t="s">
        <v>461</v>
      </c>
      <c r="G147" s="3" t="s">
        <v>462</v>
      </c>
      <c r="H147" s="15" t="s">
        <v>292</v>
      </c>
      <c r="I147" s="16"/>
      <c r="J147" s="31">
        <v>63.04261</v>
      </c>
    </row>
    <row r="148" spans="1:10" ht="27" customHeight="1">
      <c r="A148" s="3" t="s">
        <v>57</v>
      </c>
      <c r="B148" s="2" t="s">
        <v>58</v>
      </c>
      <c r="C148" s="2" t="s">
        <v>59</v>
      </c>
      <c r="D148" s="3" t="s">
        <v>420</v>
      </c>
      <c r="E148" s="2" t="s">
        <v>1754</v>
      </c>
      <c r="F148" s="8" t="s">
        <v>463</v>
      </c>
      <c r="G148" s="3" t="s">
        <v>464</v>
      </c>
      <c r="H148" s="15" t="s">
        <v>292</v>
      </c>
      <c r="I148" s="16"/>
      <c r="J148" s="31">
        <v>57.27767</v>
      </c>
    </row>
    <row r="149" spans="1:10" ht="27" customHeight="1">
      <c r="A149" s="3" t="s">
        <v>57</v>
      </c>
      <c r="B149" s="2" t="s">
        <v>58</v>
      </c>
      <c r="C149" s="2" t="s">
        <v>59</v>
      </c>
      <c r="D149" s="3" t="s">
        <v>420</v>
      </c>
      <c r="E149" s="2" t="s">
        <v>1755</v>
      </c>
      <c r="F149" s="8">
        <v>9302487789</v>
      </c>
      <c r="G149" s="3" t="s">
        <v>1538</v>
      </c>
      <c r="H149" s="15" t="s">
        <v>292</v>
      </c>
      <c r="I149" s="16"/>
      <c r="J149" s="31">
        <v>123.59803</v>
      </c>
    </row>
    <row r="150" spans="1:10" ht="27" customHeight="1">
      <c r="A150" s="3" t="s">
        <v>465</v>
      </c>
      <c r="B150" s="2" t="s">
        <v>466</v>
      </c>
      <c r="C150" s="2" t="s">
        <v>467</v>
      </c>
      <c r="D150" s="3" t="s">
        <v>468</v>
      </c>
      <c r="E150" s="2" t="s">
        <v>1756</v>
      </c>
      <c r="F150" s="8" t="s">
        <v>469</v>
      </c>
      <c r="G150" s="3" t="s">
        <v>470</v>
      </c>
      <c r="H150" s="15" t="s">
        <v>292</v>
      </c>
      <c r="I150" s="16"/>
      <c r="J150" s="31">
        <v>0.48586</v>
      </c>
    </row>
    <row r="151" spans="1:10" ht="27" customHeight="1">
      <c r="A151" s="3" t="s">
        <v>471</v>
      </c>
      <c r="B151" s="2" t="s">
        <v>472</v>
      </c>
      <c r="C151" s="2" t="s">
        <v>473</v>
      </c>
      <c r="D151" s="3" t="s">
        <v>474</v>
      </c>
      <c r="E151" s="2" t="s">
        <v>1757</v>
      </c>
      <c r="F151" s="8" t="s">
        <v>475</v>
      </c>
      <c r="G151" s="3" t="s">
        <v>476</v>
      </c>
      <c r="H151" s="15" t="s">
        <v>292</v>
      </c>
      <c r="I151" s="16"/>
      <c r="J151" s="31">
        <v>65.85572</v>
      </c>
    </row>
    <row r="152" spans="1:10" ht="27" customHeight="1">
      <c r="A152" s="3" t="s">
        <v>471</v>
      </c>
      <c r="B152" s="2" t="s">
        <v>472</v>
      </c>
      <c r="C152" s="2" t="s">
        <v>473</v>
      </c>
      <c r="D152" s="3" t="s">
        <v>474</v>
      </c>
      <c r="E152" s="2" t="s">
        <v>1758</v>
      </c>
      <c r="F152" s="8" t="s">
        <v>477</v>
      </c>
      <c r="G152" s="3" t="s">
        <v>478</v>
      </c>
      <c r="H152" s="15" t="s">
        <v>292</v>
      </c>
      <c r="I152" s="16"/>
      <c r="J152" s="31">
        <v>650.1836800000001</v>
      </c>
    </row>
    <row r="153" spans="1:10" ht="27" customHeight="1">
      <c r="A153" s="3" t="s">
        <v>479</v>
      </c>
      <c r="B153" s="2" t="s">
        <v>480</v>
      </c>
      <c r="C153" s="2" t="s">
        <v>481</v>
      </c>
      <c r="D153" s="3" t="s">
        <v>482</v>
      </c>
      <c r="E153" s="2" t="s">
        <v>1759</v>
      </c>
      <c r="F153" s="8" t="s">
        <v>483</v>
      </c>
      <c r="G153" s="3" t="s">
        <v>484</v>
      </c>
      <c r="H153" s="15" t="s">
        <v>292</v>
      </c>
      <c r="I153" s="16"/>
      <c r="J153" s="31">
        <v>132.94182</v>
      </c>
    </row>
    <row r="154" spans="1:10" ht="27" customHeight="1">
      <c r="A154" s="3" t="s">
        <v>479</v>
      </c>
      <c r="B154" s="2" t="s">
        <v>480</v>
      </c>
      <c r="C154" s="2" t="s">
        <v>481</v>
      </c>
      <c r="D154" s="3" t="s">
        <v>482</v>
      </c>
      <c r="E154" s="2" t="s">
        <v>1759</v>
      </c>
      <c r="F154" s="8">
        <v>9302582240</v>
      </c>
      <c r="G154" s="3" t="s">
        <v>1539</v>
      </c>
      <c r="H154" s="15" t="s">
        <v>292</v>
      </c>
      <c r="I154" s="16"/>
      <c r="J154" s="31">
        <v>2.15243</v>
      </c>
    </row>
    <row r="155" spans="1:10" ht="27" customHeight="1">
      <c r="A155" s="3" t="s">
        <v>369</v>
      </c>
      <c r="B155" s="2" t="s">
        <v>370</v>
      </c>
      <c r="C155" s="2" t="s">
        <v>371</v>
      </c>
      <c r="D155" s="3" t="s">
        <v>485</v>
      </c>
      <c r="E155" s="2" t="s">
        <v>1760</v>
      </c>
      <c r="F155" s="8" t="s">
        <v>486</v>
      </c>
      <c r="G155" s="3" t="s">
        <v>487</v>
      </c>
      <c r="H155" s="15" t="s">
        <v>292</v>
      </c>
      <c r="I155" s="16"/>
      <c r="J155" s="31">
        <v>547.56431</v>
      </c>
    </row>
    <row r="156" spans="1:10" ht="27" customHeight="1">
      <c r="A156" s="3" t="s">
        <v>369</v>
      </c>
      <c r="B156" s="2" t="s">
        <v>370</v>
      </c>
      <c r="C156" s="2" t="s">
        <v>371</v>
      </c>
      <c r="D156" s="3" t="s">
        <v>485</v>
      </c>
      <c r="E156" s="2" t="s">
        <v>1761</v>
      </c>
      <c r="F156" s="8" t="s">
        <v>488</v>
      </c>
      <c r="G156" s="3" t="s">
        <v>489</v>
      </c>
      <c r="H156" s="15" t="s">
        <v>292</v>
      </c>
      <c r="I156" s="16"/>
      <c r="J156" s="31">
        <v>366.86081</v>
      </c>
    </row>
    <row r="157" spans="1:10" ht="27" customHeight="1">
      <c r="A157" s="3" t="s">
        <v>369</v>
      </c>
      <c r="B157" s="2" t="s">
        <v>370</v>
      </c>
      <c r="C157" s="2" t="s">
        <v>371</v>
      </c>
      <c r="D157" s="3" t="s">
        <v>485</v>
      </c>
      <c r="E157" s="2" t="s">
        <v>1762</v>
      </c>
      <c r="F157" s="8" t="s">
        <v>490</v>
      </c>
      <c r="G157" s="3" t="s">
        <v>491</v>
      </c>
      <c r="H157" s="15" t="s">
        <v>292</v>
      </c>
      <c r="I157" s="16"/>
      <c r="J157" s="31">
        <v>103.20772</v>
      </c>
    </row>
    <row r="158" spans="1:10" ht="27" customHeight="1">
      <c r="A158" s="3" t="s">
        <v>369</v>
      </c>
      <c r="B158" s="2" t="s">
        <v>370</v>
      </c>
      <c r="C158" s="2" t="s">
        <v>371</v>
      </c>
      <c r="D158" s="3" t="s">
        <v>485</v>
      </c>
      <c r="E158" s="2" t="s">
        <v>1763</v>
      </c>
      <c r="F158" s="8" t="s">
        <v>492</v>
      </c>
      <c r="G158" s="3" t="s">
        <v>493</v>
      </c>
      <c r="H158" s="15" t="s">
        <v>292</v>
      </c>
      <c r="I158" s="16"/>
      <c r="J158" s="31">
        <v>0.13686</v>
      </c>
    </row>
    <row r="159" spans="1:10" ht="27" customHeight="1">
      <c r="A159" s="3" t="s">
        <v>369</v>
      </c>
      <c r="B159" s="2" t="s">
        <v>370</v>
      </c>
      <c r="C159" s="2" t="s">
        <v>371</v>
      </c>
      <c r="D159" s="3" t="s">
        <v>485</v>
      </c>
      <c r="E159" s="2" t="s">
        <v>1764</v>
      </c>
      <c r="F159" s="8" t="s">
        <v>494</v>
      </c>
      <c r="G159" s="3" t="s">
        <v>495</v>
      </c>
      <c r="H159" s="15" t="s">
        <v>292</v>
      </c>
      <c r="I159" s="16"/>
      <c r="J159" s="31">
        <v>15.38171</v>
      </c>
    </row>
    <row r="160" spans="1:10" ht="27" customHeight="1">
      <c r="A160" s="3" t="s">
        <v>369</v>
      </c>
      <c r="B160" s="2" t="s">
        <v>370</v>
      </c>
      <c r="C160" s="2" t="s">
        <v>371</v>
      </c>
      <c r="D160" s="3" t="s">
        <v>485</v>
      </c>
      <c r="E160" s="2" t="s">
        <v>1765</v>
      </c>
      <c r="F160" s="8" t="s">
        <v>372</v>
      </c>
      <c r="G160" s="3" t="s">
        <v>373</v>
      </c>
      <c r="H160" s="15" t="s">
        <v>292</v>
      </c>
      <c r="I160" s="16"/>
      <c r="J160" s="31">
        <v>305.83366</v>
      </c>
    </row>
    <row r="161" spans="1:10" ht="27" customHeight="1">
      <c r="A161" s="3" t="s">
        <v>62</v>
      </c>
      <c r="B161" s="2" t="s">
        <v>63</v>
      </c>
      <c r="C161" s="2" t="s">
        <v>64</v>
      </c>
      <c r="D161" s="3" t="s">
        <v>496</v>
      </c>
      <c r="E161" s="2" t="s">
        <v>1766</v>
      </c>
      <c r="F161" s="8" t="s">
        <v>497</v>
      </c>
      <c r="G161" s="3" t="s">
        <v>498</v>
      </c>
      <c r="H161" s="15" t="s">
        <v>292</v>
      </c>
      <c r="I161" s="16"/>
      <c r="J161" s="31">
        <v>124.32491</v>
      </c>
    </row>
    <row r="162" spans="1:10" ht="27" customHeight="1">
      <c r="A162" s="3" t="s">
        <v>62</v>
      </c>
      <c r="B162" s="2" t="s">
        <v>63</v>
      </c>
      <c r="C162" s="2" t="s">
        <v>64</v>
      </c>
      <c r="D162" s="3" t="s">
        <v>496</v>
      </c>
      <c r="E162" s="2" t="s">
        <v>1767</v>
      </c>
      <c r="F162" s="8" t="s">
        <v>499</v>
      </c>
      <c r="G162" s="3" t="s">
        <v>500</v>
      </c>
      <c r="H162" s="15" t="s">
        <v>292</v>
      </c>
      <c r="I162" s="16"/>
      <c r="J162" s="31">
        <v>5.23178</v>
      </c>
    </row>
    <row r="163" spans="1:10" ht="27" customHeight="1">
      <c r="A163" s="3" t="s">
        <v>501</v>
      </c>
      <c r="B163" s="2" t="s">
        <v>502</v>
      </c>
      <c r="C163" s="2" t="s">
        <v>503</v>
      </c>
      <c r="D163" s="3" t="s">
        <v>504</v>
      </c>
      <c r="E163" s="2" t="s">
        <v>1768</v>
      </c>
      <c r="F163" s="8" t="s">
        <v>505</v>
      </c>
      <c r="G163" s="3" t="s">
        <v>506</v>
      </c>
      <c r="H163" s="15" t="s">
        <v>292</v>
      </c>
      <c r="I163" s="16"/>
      <c r="J163" s="31">
        <v>44.95467</v>
      </c>
    </row>
    <row r="164" spans="1:10" ht="27" customHeight="1">
      <c r="A164" s="3" t="s">
        <v>501</v>
      </c>
      <c r="B164" s="2" t="s">
        <v>502</v>
      </c>
      <c r="C164" s="2" t="s">
        <v>503</v>
      </c>
      <c r="D164" s="3" t="s">
        <v>504</v>
      </c>
      <c r="E164" s="2" t="s">
        <v>1769</v>
      </c>
      <c r="F164" s="8" t="s">
        <v>507</v>
      </c>
      <c r="G164" s="3" t="s">
        <v>508</v>
      </c>
      <c r="H164" s="15" t="s">
        <v>292</v>
      </c>
      <c r="I164" s="16"/>
      <c r="J164" s="31">
        <v>123.59038999999999</v>
      </c>
    </row>
    <row r="165" spans="1:10" ht="27" customHeight="1">
      <c r="A165" s="3" t="s">
        <v>509</v>
      </c>
      <c r="B165" s="2" t="s">
        <v>510</v>
      </c>
      <c r="C165" s="2" t="s">
        <v>511</v>
      </c>
      <c r="D165" s="3" t="s">
        <v>512</v>
      </c>
      <c r="E165" s="2" t="s">
        <v>1770</v>
      </c>
      <c r="F165" s="8" t="s">
        <v>513</v>
      </c>
      <c r="G165" s="3" t="s">
        <v>514</v>
      </c>
      <c r="H165" s="15" t="s">
        <v>292</v>
      </c>
      <c r="I165" s="16"/>
      <c r="J165" s="31">
        <v>76.79663000000001</v>
      </c>
    </row>
    <row r="166" spans="1:10" ht="27" customHeight="1">
      <c r="A166" s="3" t="s">
        <v>509</v>
      </c>
      <c r="B166" s="2" t="s">
        <v>510</v>
      </c>
      <c r="C166" s="2" t="s">
        <v>511</v>
      </c>
      <c r="D166" s="3" t="s">
        <v>512</v>
      </c>
      <c r="E166" s="2" t="s">
        <v>1771</v>
      </c>
      <c r="F166" s="8" t="s">
        <v>515</v>
      </c>
      <c r="G166" s="3" t="s">
        <v>516</v>
      </c>
      <c r="H166" s="15" t="s">
        <v>292</v>
      </c>
      <c r="I166" s="16"/>
      <c r="J166" s="31">
        <v>0.26318</v>
      </c>
    </row>
    <row r="167" spans="1:10" ht="27" customHeight="1">
      <c r="A167" s="3" t="s">
        <v>509</v>
      </c>
      <c r="B167" s="2" t="s">
        <v>510</v>
      </c>
      <c r="C167" s="2" t="s">
        <v>511</v>
      </c>
      <c r="D167" s="3" t="s">
        <v>512</v>
      </c>
      <c r="E167" s="2" t="s">
        <v>1772</v>
      </c>
      <c r="F167" s="8" t="s">
        <v>517</v>
      </c>
      <c r="G167" s="3" t="s">
        <v>518</v>
      </c>
      <c r="H167" s="15" t="s">
        <v>292</v>
      </c>
      <c r="I167" s="16"/>
      <c r="J167" s="31">
        <v>88.7071</v>
      </c>
    </row>
    <row r="168" spans="1:10" ht="27" customHeight="1">
      <c r="A168" s="3" t="s">
        <v>519</v>
      </c>
      <c r="B168" s="2" t="s">
        <v>2058</v>
      </c>
      <c r="C168" s="2" t="s">
        <v>520</v>
      </c>
      <c r="D168" s="3" t="s">
        <v>521</v>
      </c>
      <c r="E168" s="2" t="s">
        <v>1773</v>
      </c>
      <c r="F168" s="8" t="s">
        <v>522</v>
      </c>
      <c r="G168" s="3" t="s">
        <v>523</v>
      </c>
      <c r="H168" s="15" t="s">
        <v>292</v>
      </c>
      <c r="I168" s="16"/>
      <c r="J168" s="31">
        <v>44.72433</v>
      </c>
    </row>
    <row r="169" spans="1:10" ht="27" customHeight="1">
      <c r="A169" s="3" t="s">
        <v>524</v>
      </c>
      <c r="B169" s="2" t="s">
        <v>525</v>
      </c>
      <c r="C169" s="2" t="s">
        <v>526</v>
      </c>
      <c r="D169" s="3" t="s">
        <v>527</v>
      </c>
      <c r="E169" s="2" t="s">
        <v>1774</v>
      </c>
      <c r="F169" s="8" t="s">
        <v>528</v>
      </c>
      <c r="G169" s="3" t="s">
        <v>529</v>
      </c>
      <c r="H169" s="15" t="s">
        <v>292</v>
      </c>
      <c r="I169" s="16"/>
      <c r="J169" s="31">
        <v>47.568709999999996</v>
      </c>
    </row>
    <row r="170" spans="1:10" ht="27" customHeight="1">
      <c r="A170" s="3" t="s">
        <v>524</v>
      </c>
      <c r="B170" s="2" t="s">
        <v>525</v>
      </c>
      <c r="C170" s="2" t="s">
        <v>526</v>
      </c>
      <c r="D170" s="3" t="s">
        <v>527</v>
      </c>
      <c r="E170" s="2" t="s">
        <v>1775</v>
      </c>
      <c r="F170" s="8" t="s">
        <v>530</v>
      </c>
      <c r="G170" s="3" t="s">
        <v>531</v>
      </c>
      <c r="H170" s="15" t="s">
        <v>292</v>
      </c>
      <c r="I170" s="16"/>
      <c r="J170" s="31">
        <v>6.490810000000001</v>
      </c>
    </row>
    <row r="171" spans="1:10" ht="27" customHeight="1">
      <c r="A171" s="3" t="s">
        <v>532</v>
      </c>
      <c r="B171" s="2" t="s">
        <v>533</v>
      </c>
      <c r="C171" s="2" t="s">
        <v>534</v>
      </c>
      <c r="D171" s="3" t="s">
        <v>535</v>
      </c>
      <c r="E171" s="2" t="s">
        <v>1776</v>
      </c>
      <c r="F171" s="8" t="s">
        <v>536</v>
      </c>
      <c r="G171" s="3" t="s">
        <v>537</v>
      </c>
      <c r="H171" s="15" t="s">
        <v>292</v>
      </c>
      <c r="I171" s="16"/>
      <c r="J171" s="31">
        <v>617.5130600000001</v>
      </c>
    </row>
    <row r="172" spans="1:10" ht="27" customHeight="1">
      <c r="A172" s="3" t="s">
        <v>538</v>
      </c>
      <c r="B172" s="2" t="s">
        <v>539</v>
      </c>
      <c r="C172" s="2" t="s">
        <v>540</v>
      </c>
      <c r="D172" s="3" t="s">
        <v>541</v>
      </c>
      <c r="E172" s="2" t="s">
        <v>1777</v>
      </c>
      <c r="F172" s="8" t="s">
        <v>542</v>
      </c>
      <c r="G172" s="3" t="s">
        <v>543</v>
      </c>
      <c r="H172" s="15" t="s">
        <v>292</v>
      </c>
      <c r="I172" s="16"/>
      <c r="J172" s="31">
        <v>205.57101</v>
      </c>
    </row>
    <row r="173" spans="1:10" ht="27" customHeight="1">
      <c r="A173" s="3" t="s">
        <v>544</v>
      </c>
      <c r="B173" s="2" t="s">
        <v>545</v>
      </c>
      <c r="C173" s="2" t="s">
        <v>546</v>
      </c>
      <c r="D173" s="3" t="s">
        <v>547</v>
      </c>
      <c r="E173" s="2" t="s">
        <v>1778</v>
      </c>
      <c r="F173" s="8" t="s">
        <v>548</v>
      </c>
      <c r="G173" s="3" t="s">
        <v>549</v>
      </c>
      <c r="H173" s="15" t="s">
        <v>292</v>
      </c>
      <c r="I173" s="16"/>
      <c r="J173" s="31">
        <v>17.11391</v>
      </c>
    </row>
    <row r="174" spans="1:10" ht="27" customHeight="1">
      <c r="A174" s="3" t="s">
        <v>544</v>
      </c>
      <c r="B174" s="2" t="s">
        <v>545</v>
      </c>
      <c r="C174" s="2" t="s">
        <v>546</v>
      </c>
      <c r="D174" s="3" t="s">
        <v>547</v>
      </c>
      <c r="E174" s="2" t="s">
        <v>1779</v>
      </c>
      <c r="F174" s="8" t="s">
        <v>550</v>
      </c>
      <c r="G174" s="3" t="s">
        <v>551</v>
      </c>
      <c r="H174" s="15" t="s">
        <v>292</v>
      </c>
      <c r="I174" s="16"/>
      <c r="J174" s="31">
        <v>0.07393000000000001</v>
      </c>
    </row>
    <row r="175" spans="1:10" ht="27" customHeight="1">
      <c r="A175" s="3" t="s">
        <v>552</v>
      </c>
      <c r="B175" s="2" t="s">
        <v>553</v>
      </c>
      <c r="C175" s="2" t="s">
        <v>554</v>
      </c>
      <c r="D175" s="3" t="s">
        <v>555</v>
      </c>
      <c r="E175" s="2" t="s">
        <v>1780</v>
      </c>
      <c r="F175" s="8" t="s">
        <v>556</v>
      </c>
      <c r="G175" s="3" t="s">
        <v>557</v>
      </c>
      <c r="H175" s="15" t="s">
        <v>292</v>
      </c>
      <c r="I175" s="16"/>
      <c r="J175" s="31">
        <v>134.29949</v>
      </c>
    </row>
    <row r="176" spans="1:10" ht="27" customHeight="1">
      <c r="A176" s="3" t="s">
        <v>558</v>
      </c>
      <c r="B176" s="2" t="s">
        <v>559</v>
      </c>
      <c r="C176" s="2" t="s">
        <v>560</v>
      </c>
      <c r="D176" s="3" t="s">
        <v>561</v>
      </c>
      <c r="E176" s="2" t="s">
        <v>1781</v>
      </c>
      <c r="F176" s="8" t="s">
        <v>562</v>
      </c>
      <c r="G176" s="3" t="s">
        <v>563</v>
      </c>
      <c r="H176" s="15" t="s">
        <v>292</v>
      </c>
      <c r="I176" s="16"/>
      <c r="J176" s="31">
        <v>250.99609999999998</v>
      </c>
    </row>
    <row r="177" spans="1:10" ht="27" customHeight="1">
      <c r="A177" s="3" t="s">
        <v>558</v>
      </c>
      <c r="B177" s="2" t="s">
        <v>559</v>
      </c>
      <c r="C177" s="2" t="s">
        <v>560</v>
      </c>
      <c r="D177" s="3" t="s">
        <v>561</v>
      </c>
      <c r="E177" s="2" t="s">
        <v>1782</v>
      </c>
      <c r="F177" s="8" t="s">
        <v>564</v>
      </c>
      <c r="G177" s="3" t="s">
        <v>565</v>
      </c>
      <c r="H177" s="15" t="s">
        <v>292</v>
      </c>
      <c r="I177" s="16"/>
      <c r="J177" s="31">
        <v>10.56418</v>
      </c>
    </row>
    <row r="178" spans="1:10" ht="27" customHeight="1">
      <c r="A178" s="3" t="s">
        <v>558</v>
      </c>
      <c r="B178" s="2" t="s">
        <v>559</v>
      </c>
      <c r="C178" s="2" t="s">
        <v>560</v>
      </c>
      <c r="D178" s="3" t="s">
        <v>561</v>
      </c>
      <c r="E178" s="2" t="s">
        <v>1783</v>
      </c>
      <c r="F178" s="8" t="s">
        <v>566</v>
      </c>
      <c r="G178" s="3" t="s">
        <v>567</v>
      </c>
      <c r="H178" s="15" t="s">
        <v>292</v>
      </c>
      <c r="I178" s="16"/>
      <c r="J178" s="31">
        <v>118.46763</v>
      </c>
    </row>
    <row r="179" spans="1:10" ht="27" customHeight="1">
      <c r="A179" s="3" t="s">
        <v>568</v>
      </c>
      <c r="B179" s="2" t="s">
        <v>569</v>
      </c>
      <c r="C179" s="2" t="s">
        <v>570</v>
      </c>
      <c r="D179" s="3" t="s">
        <v>571</v>
      </c>
      <c r="E179" s="2" t="s">
        <v>1784</v>
      </c>
      <c r="F179" s="8" t="s">
        <v>572</v>
      </c>
      <c r="G179" s="3" t="s">
        <v>573</v>
      </c>
      <c r="H179" s="15" t="s">
        <v>292</v>
      </c>
      <c r="I179" s="16"/>
      <c r="J179" s="31">
        <v>60.70479</v>
      </c>
    </row>
    <row r="180" spans="1:10" ht="27" customHeight="1">
      <c r="A180" s="3" t="s">
        <v>568</v>
      </c>
      <c r="B180" s="2" t="s">
        <v>569</v>
      </c>
      <c r="C180" s="2" t="s">
        <v>570</v>
      </c>
      <c r="D180" s="3" t="s">
        <v>571</v>
      </c>
      <c r="E180" s="2" t="s">
        <v>1785</v>
      </c>
      <c r="F180" s="8" t="s">
        <v>574</v>
      </c>
      <c r="G180" s="3" t="s">
        <v>575</v>
      </c>
      <c r="H180" s="15" t="s">
        <v>292</v>
      </c>
      <c r="I180" s="16"/>
      <c r="J180" s="31">
        <v>0.05255</v>
      </c>
    </row>
    <row r="181" spans="1:10" ht="27" customHeight="1">
      <c r="A181" s="3" t="s">
        <v>576</v>
      </c>
      <c r="B181" s="2" t="s">
        <v>577</v>
      </c>
      <c r="C181" s="2" t="s">
        <v>578</v>
      </c>
      <c r="D181" s="3" t="s">
        <v>579</v>
      </c>
      <c r="E181" s="2" t="s">
        <v>1786</v>
      </c>
      <c r="F181" s="8" t="s">
        <v>580</v>
      </c>
      <c r="G181" s="3" t="s">
        <v>581</v>
      </c>
      <c r="H181" s="15" t="s">
        <v>292</v>
      </c>
      <c r="I181" s="16"/>
      <c r="J181" s="31">
        <v>17.82669</v>
      </c>
    </row>
    <row r="182" spans="1:10" ht="27" customHeight="1">
      <c r="A182" s="3" t="s">
        <v>584</v>
      </c>
      <c r="B182" s="2" t="s">
        <v>585</v>
      </c>
      <c r="C182" s="2" t="s">
        <v>586</v>
      </c>
      <c r="D182" s="3" t="s">
        <v>587</v>
      </c>
      <c r="E182" s="2" t="s">
        <v>1787</v>
      </c>
      <c r="F182" s="8" t="s">
        <v>588</v>
      </c>
      <c r="G182" s="3" t="s">
        <v>589</v>
      </c>
      <c r="H182" s="15" t="s">
        <v>292</v>
      </c>
      <c r="I182" s="16"/>
      <c r="J182" s="31">
        <v>396.21484</v>
      </c>
    </row>
    <row r="183" spans="1:10" ht="27" customHeight="1">
      <c r="A183" s="3" t="s">
        <v>584</v>
      </c>
      <c r="B183" s="2" t="s">
        <v>585</v>
      </c>
      <c r="C183" s="2" t="s">
        <v>586</v>
      </c>
      <c r="D183" s="3" t="s">
        <v>587</v>
      </c>
      <c r="E183" s="2" t="s">
        <v>1788</v>
      </c>
      <c r="F183" s="8" t="s">
        <v>590</v>
      </c>
      <c r="G183" s="3" t="s">
        <v>591</v>
      </c>
      <c r="H183" s="15" t="s">
        <v>292</v>
      </c>
      <c r="I183" s="16"/>
      <c r="J183" s="31">
        <v>0.03143</v>
      </c>
    </row>
    <row r="184" spans="1:10" ht="27" customHeight="1">
      <c r="A184" s="3" t="s">
        <v>584</v>
      </c>
      <c r="B184" s="2" t="s">
        <v>585</v>
      </c>
      <c r="C184" s="2" t="s">
        <v>586</v>
      </c>
      <c r="D184" s="3" t="s">
        <v>587</v>
      </c>
      <c r="E184" s="2" t="s">
        <v>1789</v>
      </c>
      <c r="F184" s="8" t="s">
        <v>592</v>
      </c>
      <c r="G184" s="3" t="s">
        <v>593</v>
      </c>
      <c r="H184" s="15" t="s">
        <v>292</v>
      </c>
      <c r="I184" s="16"/>
      <c r="J184" s="31">
        <v>39.18024</v>
      </c>
    </row>
    <row r="185" spans="1:10" ht="27" customHeight="1">
      <c r="A185" s="3" t="s">
        <v>74</v>
      </c>
      <c r="B185" s="2" t="s">
        <v>75</v>
      </c>
      <c r="C185" s="2" t="s">
        <v>76</v>
      </c>
      <c r="D185" s="3" t="s">
        <v>594</v>
      </c>
      <c r="E185" s="2" t="s">
        <v>1790</v>
      </c>
      <c r="F185" s="8" t="s">
        <v>595</v>
      </c>
      <c r="G185" s="3" t="s">
        <v>596</v>
      </c>
      <c r="H185" s="15" t="s">
        <v>292</v>
      </c>
      <c r="I185" s="16"/>
      <c r="J185" s="31">
        <v>36.266580000000005</v>
      </c>
    </row>
    <row r="186" spans="1:10" ht="27" customHeight="1">
      <c r="A186" s="3" t="s">
        <v>74</v>
      </c>
      <c r="B186" s="2" t="s">
        <v>75</v>
      </c>
      <c r="C186" s="2" t="s">
        <v>76</v>
      </c>
      <c r="D186" s="3" t="s">
        <v>594</v>
      </c>
      <c r="E186" s="2" t="s">
        <v>1791</v>
      </c>
      <c r="F186" s="8" t="s">
        <v>597</v>
      </c>
      <c r="G186" s="3" t="s">
        <v>598</v>
      </c>
      <c r="H186" s="15" t="s">
        <v>292</v>
      </c>
      <c r="I186" s="16"/>
      <c r="J186" s="31">
        <v>332.81361</v>
      </c>
    </row>
    <row r="187" spans="1:10" ht="27" customHeight="1">
      <c r="A187" s="3" t="s">
        <v>74</v>
      </c>
      <c r="B187" s="2" t="s">
        <v>75</v>
      </c>
      <c r="C187" s="2" t="s">
        <v>76</v>
      </c>
      <c r="D187" s="3" t="s">
        <v>594</v>
      </c>
      <c r="E187" s="2" t="s">
        <v>1792</v>
      </c>
      <c r="F187" s="8" t="s">
        <v>599</v>
      </c>
      <c r="G187" s="3" t="s">
        <v>600</v>
      </c>
      <c r="H187" s="15" t="s">
        <v>292</v>
      </c>
      <c r="I187" s="16"/>
      <c r="J187" s="31">
        <v>17.56155</v>
      </c>
    </row>
    <row r="188" spans="1:10" ht="27" customHeight="1">
      <c r="A188" s="3" t="s">
        <v>74</v>
      </c>
      <c r="B188" s="2" t="s">
        <v>75</v>
      </c>
      <c r="C188" s="2" t="s">
        <v>76</v>
      </c>
      <c r="D188" s="3" t="s">
        <v>594</v>
      </c>
      <c r="E188" s="2" t="s">
        <v>1793</v>
      </c>
      <c r="F188" s="8" t="s">
        <v>601</v>
      </c>
      <c r="G188" s="3" t="s">
        <v>602</v>
      </c>
      <c r="H188" s="15" t="s">
        <v>292</v>
      </c>
      <c r="I188" s="16"/>
      <c r="J188" s="31">
        <v>165.77269</v>
      </c>
    </row>
    <row r="189" spans="1:10" ht="27" customHeight="1">
      <c r="A189" s="3" t="s">
        <v>603</v>
      </c>
      <c r="B189" s="2" t="s">
        <v>604</v>
      </c>
      <c r="C189" s="2" t="s">
        <v>605</v>
      </c>
      <c r="D189" s="3" t="s">
        <v>606</v>
      </c>
      <c r="E189" s="2" t="s">
        <v>1794</v>
      </c>
      <c r="F189" s="8" t="s">
        <v>607</v>
      </c>
      <c r="G189" s="3" t="s">
        <v>608</v>
      </c>
      <c r="H189" s="15" t="s">
        <v>292</v>
      </c>
      <c r="I189" s="16"/>
      <c r="J189" s="31">
        <v>19.01198</v>
      </c>
    </row>
    <row r="190" spans="1:10" ht="27" customHeight="1">
      <c r="A190" s="3" t="s">
        <v>609</v>
      </c>
      <c r="B190" s="2" t="s">
        <v>1613</v>
      </c>
      <c r="C190" s="2" t="s">
        <v>1612</v>
      </c>
      <c r="D190" s="3" t="s">
        <v>610</v>
      </c>
      <c r="E190" s="2" t="s">
        <v>1795</v>
      </c>
      <c r="F190" s="8" t="s">
        <v>611</v>
      </c>
      <c r="G190" s="3" t="s">
        <v>612</v>
      </c>
      <c r="H190" s="15" t="s">
        <v>292</v>
      </c>
      <c r="I190" s="16"/>
      <c r="J190" s="31">
        <v>68.41547</v>
      </c>
    </row>
    <row r="191" spans="1:10" ht="27" customHeight="1">
      <c r="A191" s="3" t="s">
        <v>609</v>
      </c>
      <c r="B191" s="2" t="s">
        <v>1613</v>
      </c>
      <c r="C191" s="2" t="s">
        <v>1612</v>
      </c>
      <c r="D191" s="3" t="s">
        <v>610</v>
      </c>
      <c r="E191" s="2" t="s">
        <v>1796</v>
      </c>
      <c r="F191" s="8" t="s">
        <v>613</v>
      </c>
      <c r="G191" s="3" t="s">
        <v>614</v>
      </c>
      <c r="H191" s="15" t="s">
        <v>292</v>
      </c>
      <c r="I191" s="16"/>
      <c r="J191" s="31">
        <v>123.70714</v>
      </c>
    </row>
    <row r="192" spans="1:10" ht="27" customHeight="1">
      <c r="A192" s="3" t="s">
        <v>609</v>
      </c>
      <c r="B192" s="2" t="s">
        <v>1613</v>
      </c>
      <c r="C192" s="2" t="s">
        <v>1612</v>
      </c>
      <c r="D192" s="3" t="s">
        <v>610</v>
      </c>
      <c r="E192" s="2" t="s">
        <v>1797</v>
      </c>
      <c r="F192" s="8" t="s">
        <v>615</v>
      </c>
      <c r="G192" s="3" t="s">
        <v>616</v>
      </c>
      <c r="H192" s="15" t="s">
        <v>292</v>
      </c>
      <c r="I192" s="16"/>
      <c r="J192" s="31">
        <v>168.87821000000002</v>
      </c>
    </row>
    <row r="193" spans="1:10" ht="27" customHeight="1">
      <c r="A193" s="3" t="s">
        <v>609</v>
      </c>
      <c r="B193" s="2" t="s">
        <v>1613</v>
      </c>
      <c r="C193" s="2" t="s">
        <v>1612</v>
      </c>
      <c r="D193" s="3" t="s">
        <v>610</v>
      </c>
      <c r="E193" s="2" t="s">
        <v>1798</v>
      </c>
      <c r="F193" s="8" t="s">
        <v>617</v>
      </c>
      <c r="G193" s="3" t="s">
        <v>618</v>
      </c>
      <c r="H193" s="15" t="s">
        <v>292</v>
      </c>
      <c r="I193" s="16"/>
      <c r="J193" s="31">
        <v>51.75721</v>
      </c>
    </row>
    <row r="194" spans="1:10" ht="27" customHeight="1">
      <c r="A194" s="3" t="s">
        <v>609</v>
      </c>
      <c r="B194" s="2" t="s">
        <v>1613</v>
      </c>
      <c r="C194" s="2" t="s">
        <v>1612</v>
      </c>
      <c r="D194" s="3" t="s">
        <v>610</v>
      </c>
      <c r="E194" s="2" t="s">
        <v>1799</v>
      </c>
      <c r="F194" s="8" t="s">
        <v>619</v>
      </c>
      <c r="G194" s="3" t="s">
        <v>620</v>
      </c>
      <c r="H194" s="15" t="s">
        <v>292</v>
      </c>
      <c r="I194" s="16"/>
      <c r="J194" s="31">
        <v>27.503169999999997</v>
      </c>
    </row>
    <row r="195" spans="1:10" ht="27" customHeight="1">
      <c r="A195" s="3" t="s">
        <v>609</v>
      </c>
      <c r="B195" s="2" t="s">
        <v>1613</v>
      </c>
      <c r="C195" s="2" t="s">
        <v>1612</v>
      </c>
      <c r="D195" s="3" t="s">
        <v>610</v>
      </c>
      <c r="E195" s="2" t="s">
        <v>1800</v>
      </c>
      <c r="F195" s="8" t="s">
        <v>621</v>
      </c>
      <c r="G195" s="3" t="s">
        <v>622</v>
      </c>
      <c r="H195" s="15" t="s">
        <v>292</v>
      </c>
      <c r="I195" s="16"/>
      <c r="J195" s="31">
        <v>123.55487</v>
      </c>
    </row>
    <row r="196" spans="1:10" ht="27" customHeight="1">
      <c r="A196" s="3" t="s">
        <v>609</v>
      </c>
      <c r="B196" s="2" t="s">
        <v>1613</v>
      </c>
      <c r="C196" s="2" t="s">
        <v>1612</v>
      </c>
      <c r="D196" s="3" t="s">
        <v>610</v>
      </c>
      <c r="E196" s="2" t="s">
        <v>1801</v>
      </c>
      <c r="F196" s="8" t="s">
        <v>623</v>
      </c>
      <c r="G196" s="3" t="s">
        <v>624</v>
      </c>
      <c r="H196" s="15" t="s">
        <v>292</v>
      </c>
      <c r="I196" s="16"/>
      <c r="J196" s="31">
        <v>59.49735</v>
      </c>
    </row>
    <row r="197" spans="1:10" ht="27" customHeight="1">
      <c r="A197" s="3" t="s">
        <v>609</v>
      </c>
      <c r="B197" s="2" t="s">
        <v>1613</v>
      </c>
      <c r="C197" s="2" t="s">
        <v>1612</v>
      </c>
      <c r="D197" s="3" t="s">
        <v>610</v>
      </c>
      <c r="E197" s="2" t="s">
        <v>1802</v>
      </c>
      <c r="F197" s="8" t="s">
        <v>625</v>
      </c>
      <c r="G197" s="3" t="s">
        <v>626</v>
      </c>
      <c r="H197" s="15" t="s">
        <v>292</v>
      </c>
      <c r="I197" s="16"/>
      <c r="J197" s="31">
        <v>20.67345</v>
      </c>
    </row>
    <row r="198" spans="1:10" ht="27" customHeight="1">
      <c r="A198" s="3" t="s">
        <v>609</v>
      </c>
      <c r="B198" s="2" t="s">
        <v>1613</v>
      </c>
      <c r="C198" s="2" t="s">
        <v>1612</v>
      </c>
      <c r="D198" s="3" t="s">
        <v>610</v>
      </c>
      <c r="E198" s="2" t="s">
        <v>1803</v>
      </c>
      <c r="F198" s="8">
        <v>9302638997</v>
      </c>
      <c r="G198" s="3" t="s">
        <v>1804</v>
      </c>
      <c r="H198" s="15" t="s">
        <v>292</v>
      </c>
      <c r="I198" s="16"/>
      <c r="J198" s="31">
        <v>10.5</v>
      </c>
    </row>
    <row r="199" spans="1:10" ht="27" customHeight="1">
      <c r="A199" s="3" t="s">
        <v>78</v>
      </c>
      <c r="B199" s="2" t="s">
        <v>79</v>
      </c>
      <c r="C199" s="2" t="s">
        <v>80</v>
      </c>
      <c r="D199" s="3" t="s">
        <v>1611</v>
      </c>
      <c r="E199" s="2" t="s">
        <v>1805</v>
      </c>
      <c r="F199" s="8">
        <v>9300034695</v>
      </c>
      <c r="G199" s="3" t="s">
        <v>1806</v>
      </c>
      <c r="H199" s="15" t="s">
        <v>292</v>
      </c>
      <c r="I199" s="16"/>
      <c r="J199" s="31">
        <v>8</v>
      </c>
    </row>
    <row r="200" spans="1:10" ht="27" customHeight="1">
      <c r="A200" s="3" t="s">
        <v>78</v>
      </c>
      <c r="B200" s="2" t="s">
        <v>79</v>
      </c>
      <c r="C200" s="2" t="s">
        <v>80</v>
      </c>
      <c r="D200" s="3" t="s">
        <v>1611</v>
      </c>
      <c r="E200" s="2" t="s">
        <v>1805</v>
      </c>
      <c r="F200" s="8">
        <v>9300036714</v>
      </c>
      <c r="G200" s="3" t="s">
        <v>1807</v>
      </c>
      <c r="H200" s="15" t="s">
        <v>292</v>
      </c>
      <c r="I200" s="16"/>
      <c r="J200" s="31">
        <v>1</v>
      </c>
    </row>
    <row r="201" spans="1:10" ht="27" customHeight="1">
      <c r="A201" s="3" t="s">
        <v>634</v>
      </c>
      <c r="B201" s="2" t="s">
        <v>635</v>
      </c>
      <c r="C201" s="2" t="s">
        <v>636</v>
      </c>
      <c r="D201" s="3" t="s">
        <v>637</v>
      </c>
      <c r="E201" s="2" t="s">
        <v>1808</v>
      </c>
      <c r="F201" s="8" t="s">
        <v>638</v>
      </c>
      <c r="G201" s="3" t="s">
        <v>639</v>
      </c>
      <c r="H201" s="15" t="s">
        <v>292</v>
      </c>
      <c r="I201" s="16"/>
      <c r="J201" s="31">
        <v>284.10424</v>
      </c>
    </row>
    <row r="202" spans="1:10" ht="27" customHeight="1">
      <c r="A202" s="3" t="s">
        <v>634</v>
      </c>
      <c r="B202" s="2" t="s">
        <v>635</v>
      </c>
      <c r="C202" s="2" t="s">
        <v>636</v>
      </c>
      <c r="D202" s="3" t="s">
        <v>637</v>
      </c>
      <c r="E202" s="2" t="s">
        <v>1809</v>
      </c>
      <c r="F202" s="8" t="s">
        <v>640</v>
      </c>
      <c r="G202" s="3" t="s">
        <v>641</v>
      </c>
      <c r="H202" s="15" t="s">
        <v>292</v>
      </c>
      <c r="I202" s="16"/>
      <c r="J202" s="31">
        <v>11.91553</v>
      </c>
    </row>
    <row r="203" spans="1:10" ht="27" customHeight="1">
      <c r="A203" s="3" t="s">
        <v>634</v>
      </c>
      <c r="B203" s="2" t="s">
        <v>635</v>
      </c>
      <c r="C203" s="2" t="s">
        <v>636</v>
      </c>
      <c r="D203" s="3" t="s">
        <v>637</v>
      </c>
      <c r="E203" s="2" t="s">
        <v>1810</v>
      </c>
      <c r="F203" s="8" t="s">
        <v>642</v>
      </c>
      <c r="G203" s="3" t="s">
        <v>643</v>
      </c>
      <c r="H203" s="15" t="s">
        <v>292</v>
      </c>
      <c r="I203" s="16"/>
      <c r="J203" s="31">
        <v>50.989979999999996</v>
      </c>
    </row>
    <row r="204" spans="1:10" ht="27" customHeight="1">
      <c r="A204" s="3" t="s">
        <v>644</v>
      </c>
      <c r="B204" s="2" t="s">
        <v>645</v>
      </c>
      <c r="C204" s="2" t="s">
        <v>646</v>
      </c>
      <c r="D204" s="3" t="s">
        <v>647</v>
      </c>
      <c r="E204" s="2" t="s">
        <v>1811</v>
      </c>
      <c r="F204" s="8" t="s">
        <v>648</v>
      </c>
      <c r="G204" s="3" t="s">
        <v>649</v>
      </c>
      <c r="H204" s="15" t="s">
        <v>292</v>
      </c>
      <c r="I204" s="16"/>
      <c r="J204" s="31">
        <v>68.90997999999999</v>
      </c>
    </row>
    <row r="205" spans="1:10" ht="27" customHeight="1">
      <c r="A205" s="3" t="s">
        <v>82</v>
      </c>
      <c r="B205" s="2" t="s">
        <v>83</v>
      </c>
      <c r="C205" s="2" t="s">
        <v>84</v>
      </c>
      <c r="D205" s="3" t="s">
        <v>650</v>
      </c>
      <c r="E205" s="2" t="s">
        <v>1812</v>
      </c>
      <c r="F205" s="8" t="s">
        <v>651</v>
      </c>
      <c r="G205" s="3" t="s">
        <v>652</v>
      </c>
      <c r="H205" s="15" t="s">
        <v>292</v>
      </c>
      <c r="I205" s="16"/>
      <c r="J205" s="31">
        <v>7.38912</v>
      </c>
    </row>
    <row r="206" spans="1:10" ht="27" customHeight="1">
      <c r="A206" s="3" t="s">
        <v>653</v>
      </c>
      <c r="B206" s="2" t="s">
        <v>654</v>
      </c>
      <c r="C206" s="2" t="s">
        <v>655</v>
      </c>
      <c r="D206" s="3" t="s">
        <v>656</v>
      </c>
      <c r="E206" s="2" t="s">
        <v>1813</v>
      </c>
      <c r="F206" s="8" t="s">
        <v>657</v>
      </c>
      <c r="G206" s="3" t="s">
        <v>658</v>
      </c>
      <c r="H206" s="15" t="s">
        <v>292</v>
      </c>
      <c r="I206" s="16"/>
      <c r="J206" s="31">
        <v>217.14865</v>
      </c>
    </row>
    <row r="207" spans="1:10" ht="27" customHeight="1">
      <c r="A207" s="3" t="s">
        <v>659</v>
      </c>
      <c r="B207" s="2" t="s">
        <v>660</v>
      </c>
      <c r="C207" s="2" t="s">
        <v>661</v>
      </c>
      <c r="D207" s="3" t="s">
        <v>662</v>
      </c>
      <c r="E207" s="2" t="s">
        <v>1814</v>
      </c>
      <c r="F207" s="8" t="s">
        <v>663</v>
      </c>
      <c r="G207" s="3" t="s">
        <v>664</v>
      </c>
      <c r="H207" s="15" t="s">
        <v>292</v>
      </c>
      <c r="I207" s="16"/>
      <c r="J207" s="31">
        <v>60.262</v>
      </c>
    </row>
    <row r="208" spans="1:10" ht="27" customHeight="1">
      <c r="A208" s="3" t="s">
        <v>659</v>
      </c>
      <c r="B208" s="2" t="s">
        <v>660</v>
      </c>
      <c r="C208" s="2" t="s">
        <v>661</v>
      </c>
      <c r="D208" s="3" t="s">
        <v>662</v>
      </c>
      <c r="E208" s="2" t="s">
        <v>1815</v>
      </c>
      <c r="F208" s="8" t="s">
        <v>665</v>
      </c>
      <c r="G208" s="3" t="s">
        <v>666</v>
      </c>
      <c r="H208" s="15" t="s">
        <v>292</v>
      </c>
      <c r="I208" s="16"/>
      <c r="J208" s="31">
        <v>19.99007</v>
      </c>
    </row>
    <row r="209" spans="1:10" ht="27" customHeight="1">
      <c r="A209" s="3" t="s">
        <v>627</v>
      </c>
      <c r="B209" s="2" t="s">
        <v>628</v>
      </c>
      <c r="C209" s="2" t="s">
        <v>629</v>
      </c>
      <c r="D209" s="3" t="s">
        <v>667</v>
      </c>
      <c r="E209" s="2" t="s">
        <v>1816</v>
      </c>
      <c r="F209" s="8" t="s">
        <v>668</v>
      </c>
      <c r="G209" s="3" t="s">
        <v>669</v>
      </c>
      <c r="H209" s="15" t="s">
        <v>292</v>
      </c>
      <c r="I209" s="16"/>
      <c r="J209" s="31">
        <v>0.43313999999999997</v>
      </c>
    </row>
    <row r="210" spans="1:10" ht="27" customHeight="1">
      <c r="A210" s="3" t="s">
        <v>627</v>
      </c>
      <c r="B210" s="2" t="s">
        <v>628</v>
      </c>
      <c r="C210" s="2" t="s">
        <v>629</v>
      </c>
      <c r="D210" s="3" t="s">
        <v>667</v>
      </c>
      <c r="E210" s="2" t="s">
        <v>1817</v>
      </c>
      <c r="F210" s="8" t="s">
        <v>630</v>
      </c>
      <c r="G210" s="3" t="s">
        <v>631</v>
      </c>
      <c r="H210" s="15" t="s">
        <v>292</v>
      </c>
      <c r="I210" s="16"/>
      <c r="J210" s="31">
        <v>0.42669000000000007</v>
      </c>
    </row>
    <row r="211" spans="1:10" ht="27" customHeight="1">
      <c r="A211" s="3" t="s">
        <v>627</v>
      </c>
      <c r="B211" s="2" t="s">
        <v>628</v>
      </c>
      <c r="C211" s="2" t="s">
        <v>629</v>
      </c>
      <c r="D211" s="3" t="s">
        <v>667</v>
      </c>
      <c r="E211" s="2" t="s">
        <v>1818</v>
      </c>
      <c r="F211" s="8" t="s">
        <v>632</v>
      </c>
      <c r="G211" s="3" t="s">
        <v>633</v>
      </c>
      <c r="H211" s="15" t="s">
        <v>292</v>
      </c>
      <c r="I211" s="16"/>
      <c r="J211" s="31">
        <v>54.14728999999999</v>
      </c>
    </row>
    <row r="212" spans="1:10" ht="27" customHeight="1">
      <c r="A212" s="3" t="s">
        <v>670</v>
      </c>
      <c r="B212" s="2" t="s">
        <v>671</v>
      </c>
      <c r="C212" s="2" t="s">
        <v>672</v>
      </c>
      <c r="D212" s="3" t="s">
        <v>673</v>
      </c>
      <c r="E212" s="2" t="s">
        <v>1819</v>
      </c>
      <c r="F212" s="8" t="s">
        <v>674</v>
      </c>
      <c r="G212" s="3" t="s">
        <v>675</v>
      </c>
      <c r="H212" s="15" t="s">
        <v>292</v>
      </c>
      <c r="I212" s="16"/>
      <c r="J212" s="31">
        <v>2.96802</v>
      </c>
    </row>
    <row r="213" spans="1:10" ht="27" customHeight="1">
      <c r="A213" s="3" t="s">
        <v>670</v>
      </c>
      <c r="B213" s="2" t="s">
        <v>671</v>
      </c>
      <c r="C213" s="2" t="s">
        <v>672</v>
      </c>
      <c r="D213" s="3" t="s">
        <v>673</v>
      </c>
      <c r="E213" s="2" t="s">
        <v>1820</v>
      </c>
      <c r="F213" s="8" t="s">
        <v>681</v>
      </c>
      <c r="G213" s="3" t="s">
        <v>682</v>
      </c>
      <c r="H213" s="15" t="s">
        <v>292</v>
      </c>
      <c r="I213" s="16"/>
      <c r="J213" s="31">
        <v>270.65819</v>
      </c>
    </row>
    <row r="214" spans="1:10" ht="27" customHeight="1">
      <c r="A214" s="3" t="s">
        <v>670</v>
      </c>
      <c r="B214" s="2" t="s">
        <v>671</v>
      </c>
      <c r="C214" s="2" t="s">
        <v>672</v>
      </c>
      <c r="D214" s="3" t="s">
        <v>673</v>
      </c>
      <c r="E214" s="2" t="s">
        <v>1821</v>
      </c>
      <c r="F214" s="8" t="s">
        <v>683</v>
      </c>
      <c r="G214" s="3" t="s">
        <v>684</v>
      </c>
      <c r="H214" s="15" t="s">
        <v>292</v>
      </c>
      <c r="I214" s="16"/>
      <c r="J214" s="31">
        <v>186.86851000000001</v>
      </c>
    </row>
    <row r="215" spans="1:10" ht="27" customHeight="1">
      <c r="A215" s="3" t="s">
        <v>685</v>
      </c>
      <c r="B215" s="2" t="s">
        <v>686</v>
      </c>
      <c r="C215" s="2" t="s">
        <v>687</v>
      </c>
      <c r="D215" s="3" t="s">
        <v>688</v>
      </c>
      <c r="E215" s="2" t="s">
        <v>1822</v>
      </c>
      <c r="F215" s="8" t="s">
        <v>689</v>
      </c>
      <c r="G215" s="3" t="s">
        <v>690</v>
      </c>
      <c r="H215" s="15" t="s">
        <v>292</v>
      </c>
      <c r="I215" s="16"/>
      <c r="J215" s="31">
        <v>41.136660000000006</v>
      </c>
    </row>
    <row r="216" spans="1:10" ht="27" customHeight="1">
      <c r="A216" s="3" t="s">
        <v>685</v>
      </c>
      <c r="B216" s="2" t="s">
        <v>686</v>
      </c>
      <c r="C216" s="2" t="s">
        <v>687</v>
      </c>
      <c r="D216" s="3" t="s">
        <v>688</v>
      </c>
      <c r="E216" s="2" t="s">
        <v>1823</v>
      </c>
      <c r="F216" s="8" t="s">
        <v>691</v>
      </c>
      <c r="G216" s="3" t="s">
        <v>692</v>
      </c>
      <c r="H216" s="15" t="s">
        <v>292</v>
      </c>
      <c r="I216" s="16"/>
      <c r="J216" s="31">
        <v>35.968759999999996</v>
      </c>
    </row>
    <row r="217" spans="1:10" ht="27" customHeight="1">
      <c r="A217" s="3" t="s">
        <v>685</v>
      </c>
      <c r="B217" s="2" t="s">
        <v>686</v>
      </c>
      <c r="C217" s="2" t="s">
        <v>687</v>
      </c>
      <c r="D217" s="3" t="s">
        <v>688</v>
      </c>
      <c r="E217" s="2" t="s">
        <v>1824</v>
      </c>
      <c r="F217" s="8">
        <v>9300055575</v>
      </c>
      <c r="G217" s="3" t="s">
        <v>1825</v>
      </c>
      <c r="H217" s="15" t="s">
        <v>292</v>
      </c>
      <c r="I217" s="16"/>
      <c r="J217" s="31">
        <v>121.394</v>
      </c>
    </row>
    <row r="218" spans="1:10" ht="27" customHeight="1">
      <c r="A218" s="3" t="s">
        <v>693</v>
      </c>
      <c r="B218" s="2" t="s">
        <v>694</v>
      </c>
      <c r="C218" s="2" t="s">
        <v>695</v>
      </c>
      <c r="D218" s="3" t="s">
        <v>696</v>
      </c>
      <c r="E218" s="2" t="s">
        <v>1826</v>
      </c>
      <c r="F218" s="8" t="s">
        <v>697</v>
      </c>
      <c r="G218" s="3" t="s">
        <v>698</v>
      </c>
      <c r="H218" s="15" t="s">
        <v>292</v>
      </c>
      <c r="I218" s="16"/>
      <c r="J218" s="31">
        <v>423.23247000000003</v>
      </c>
    </row>
    <row r="219" spans="1:10" ht="27" customHeight="1">
      <c r="A219" s="3" t="s">
        <v>699</v>
      </c>
      <c r="B219" s="2" t="s">
        <v>700</v>
      </c>
      <c r="C219" s="2" t="s">
        <v>701</v>
      </c>
      <c r="D219" s="3" t="s">
        <v>702</v>
      </c>
      <c r="E219" s="2" t="s">
        <v>1827</v>
      </c>
      <c r="F219" s="8" t="s">
        <v>703</v>
      </c>
      <c r="G219" s="3" t="s">
        <v>704</v>
      </c>
      <c r="H219" s="15" t="s">
        <v>292</v>
      </c>
      <c r="I219" s="16"/>
      <c r="J219" s="31">
        <v>6.331480000000001</v>
      </c>
    </row>
    <row r="220" spans="1:10" ht="27" customHeight="1">
      <c r="A220" s="3" t="s">
        <v>699</v>
      </c>
      <c r="B220" s="2" t="s">
        <v>700</v>
      </c>
      <c r="C220" s="2" t="s">
        <v>701</v>
      </c>
      <c r="D220" s="3" t="s">
        <v>702</v>
      </c>
      <c r="E220" s="2" t="s">
        <v>1827</v>
      </c>
      <c r="F220" s="8" t="s">
        <v>705</v>
      </c>
      <c r="G220" s="3" t="s">
        <v>706</v>
      </c>
      <c r="H220" s="15" t="s">
        <v>292</v>
      </c>
      <c r="I220" s="16"/>
      <c r="J220" s="31">
        <v>413.51867</v>
      </c>
    </row>
    <row r="221" spans="1:10" ht="27" customHeight="1">
      <c r="A221" s="3" t="s">
        <v>707</v>
      </c>
      <c r="B221" s="2" t="s">
        <v>708</v>
      </c>
      <c r="C221" s="2" t="s">
        <v>709</v>
      </c>
      <c r="D221" s="3" t="s">
        <v>710</v>
      </c>
      <c r="E221" s="2" t="s">
        <v>1828</v>
      </c>
      <c r="F221" s="8" t="s">
        <v>711</v>
      </c>
      <c r="G221" s="3" t="s">
        <v>712</v>
      </c>
      <c r="H221" s="15" t="s">
        <v>292</v>
      </c>
      <c r="I221" s="16"/>
      <c r="J221" s="31">
        <v>94.9925</v>
      </c>
    </row>
    <row r="222" spans="1:10" ht="27" customHeight="1">
      <c r="A222" s="3" t="s">
        <v>713</v>
      </c>
      <c r="B222" s="2" t="s">
        <v>714</v>
      </c>
      <c r="C222" s="2" t="s">
        <v>1610</v>
      </c>
      <c r="D222" s="3" t="s">
        <v>715</v>
      </c>
      <c r="E222" s="2" t="s">
        <v>1829</v>
      </c>
      <c r="F222" s="8" t="s">
        <v>716</v>
      </c>
      <c r="G222" s="3" t="s">
        <v>717</v>
      </c>
      <c r="H222" s="15" t="s">
        <v>292</v>
      </c>
      <c r="I222" s="16"/>
      <c r="J222" s="31">
        <v>259.96002999999996</v>
      </c>
    </row>
    <row r="223" spans="1:10" ht="27" customHeight="1">
      <c r="A223" s="3" t="s">
        <v>86</v>
      </c>
      <c r="B223" s="2" t="s">
        <v>87</v>
      </c>
      <c r="C223" s="2" t="s">
        <v>88</v>
      </c>
      <c r="D223" s="3" t="s">
        <v>718</v>
      </c>
      <c r="E223" s="2" t="s">
        <v>1830</v>
      </c>
      <c r="F223" s="8" t="s">
        <v>719</v>
      </c>
      <c r="G223" s="3" t="s">
        <v>720</v>
      </c>
      <c r="H223" s="15" t="s">
        <v>292</v>
      </c>
      <c r="I223" s="16"/>
      <c r="J223" s="31">
        <v>52.59915</v>
      </c>
    </row>
    <row r="224" spans="1:10" ht="27" customHeight="1">
      <c r="A224" s="3" t="s">
        <v>86</v>
      </c>
      <c r="B224" s="2" t="s">
        <v>87</v>
      </c>
      <c r="C224" s="2" t="s">
        <v>88</v>
      </c>
      <c r="D224" s="3" t="s">
        <v>718</v>
      </c>
      <c r="E224" s="2" t="s">
        <v>1831</v>
      </c>
      <c r="F224" s="8" t="s">
        <v>721</v>
      </c>
      <c r="G224" s="3" t="s">
        <v>722</v>
      </c>
      <c r="H224" s="15" t="s">
        <v>292</v>
      </c>
      <c r="I224" s="16"/>
      <c r="J224" s="31">
        <v>78.80735</v>
      </c>
    </row>
    <row r="225" spans="1:10" ht="27" customHeight="1">
      <c r="A225" s="3" t="s">
        <v>86</v>
      </c>
      <c r="B225" s="2" t="s">
        <v>87</v>
      </c>
      <c r="C225" s="2" t="s">
        <v>88</v>
      </c>
      <c r="D225" s="3" t="s">
        <v>718</v>
      </c>
      <c r="E225" s="2" t="s">
        <v>1832</v>
      </c>
      <c r="F225" s="8" t="s">
        <v>723</v>
      </c>
      <c r="G225" s="3" t="s">
        <v>724</v>
      </c>
      <c r="H225" s="15" t="s">
        <v>292</v>
      </c>
      <c r="I225" s="16"/>
      <c r="J225" s="31">
        <v>171.12664</v>
      </c>
    </row>
    <row r="226" spans="1:10" ht="27" customHeight="1">
      <c r="A226" s="3" t="s">
        <v>86</v>
      </c>
      <c r="B226" s="2" t="s">
        <v>87</v>
      </c>
      <c r="C226" s="2" t="s">
        <v>88</v>
      </c>
      <c r="D226" s="3" t="s">
        <v>718</v>
      </c>
      <c r="E226" s="2" t="s">
        <v>1833</v>
      </c>
      <c r="F226" s="8" t="s">
        <v>725</v>
      </c>
      <c r="G226" s="3" t="s">
        <v>726</v>
      </c>
      <c r="H226" s="15" t="s">
        <v>292</v>
      </c>
      <c r="I226" s="16"/>
      <c r="J226" s="31">
        <v>137.14113</v>
      </c>
    </row>
    <row r="227" spans="1:10" ht="27" customHeight="1">
      <c r="A227" s="3" t="s">
        <v>727</v>
      </c>
      <c r="B227" s="2" t="s">
        <v>728</v>
      </c>
      <c r="C227" s="2" t="s">
        <v>729</v>
      </c>
      <c r="D227" s="3" t="s">
        <v>730</v>
      </c>
      <c r="E227" s="2" t="s">
        <v>1834</v>
      </c>
      <c r="F227" s="8" t="s">
        <v>731</v>
      </c>
      <c r="G227" s="3" t="s">
        <v>732</v>
      </c>
      <c r="H227" s="15" t="s">
        <v>292</v>
      </c>
      <c r="I227" s="16"/>
      <c r="J227" s="31">
        <v>138.27916</v>
      </c>
    </row>
    <row r="228" spans="1:10" ht="27" customHeight="1">
      <c r="A228" s="3" t="s">
        <v>733</v>
      </c>
      <c r="B228" s="2" t="s">
        <v>734</v>
      </c>
      <c r="C228" s="2" t="s">
        <v>735</v>
      </c>
      <c r="D228" s="3" t="s">
        <v>736</v>
      </c>
      <c r="E228" s="2" t="s">
        <v>1835</v>
      </c>
      <c r="F228" s="8" t="s">
        <v>737</v>
      </c>
      <c r="G228" s="3" t="s">
        <v>738</v>
      </c>
      <c r="H228" s="15" t="s">
        <v>292</v>
      </c>
      <c r="I228" s="16"/>
      <c r="J228" s="31">
        <v>137.69511</v>
      </c>
    </row>
    <row r="229" spans="1:10" ht="27" customHeight="1">
      <c r="A229" s="3" t="s">
        <v>739</v>
      </c>
      <c r="B229" s="2" t="s">
        <v>740</v>
      </c>
      <c r="C229" s="2" t="s">
        <v>741</v>
      </c>
      <c r="D229" s="3" t="s">
        <v>742</v>
      </c>
      <c r="E229" s="2" t="s">
        <v>1836</v>
      </c>
      <c r="F229" s="8" t="s">
        <v>743</v>
      </c>
      <c r="G229" s="3" t="s">
        <v>744</v>
      </c>
      <c r="H229" s="15" t="s">
        <v>292</v>
      </c>
      <c r="I229" s="16"/>
      <c r="J229" s="31">
        <v>21.21112</v>
      </c>
    </row>
    <row r="230" spans="1:10" ht="27" customHeight="1">
      <c r="A230" s="3" t="s">
        <v>739</v>
      </c>
      <c r="B230" s="2" t="s">
        <v>740</v>
      </c>
      <c r="C230" s="2" t="s">
        <v>741</v>
      </c>
      <c r="D230" s="3" t="s">
        <v>742</v>
      </c>
      <c r="E230" s="2" t="s">
        <v>1837</v>
      </c>
      <c r="F230" s="8" t="s">
        <v>745</v>
      </c>
      <c r="G230" s="3" t="s">
        <v>746</v>
      </c>
      <c r="H230" s="15" t="s">
        <v>292</v>
      </c>
      <c r="I230" s="16"/>
      <c r="J230" s="31">
        <v>0.12979</v>
      </c>
    </row>
    <row r="231" spans="1:10" ht="27" customHeight="1">
      <c r="A231" s="3" t="s">
        <v>739</v>
      </c>
      <c r="B231" s="2" t="s">
        <v>740</v>
      </c>
      <c r="C231" s="2" t="s">
        <v>741</v>
      </c>
      <c r="D231" s="3" t="s">
        <v>742</v>
      </c>
      <c r="E231" s="2" t="s">
        <v>2060</v>
      </c>
      <c r="F231" s="8">
        <v>9300035570</v>
      </c>
      <c r="G231" s="3" t="s">
        <v>2062</v>
      </c>
      <c r="H231" s="15" t="s">
        <v>292</v>
      </c>
      <c r="I231" s="16"/>
      <c r="J231" s="31">
        <v>190</v>
      </c>
    </row>
    <row r="232" spans="1:10" ht="27" customHeight="1">
      <c r="A232" s="3" t="s">
        <v>739</v>
      </c>
      <c r="B232" s="2" t="s">
        <v>740</v>
      </c>
      <c r="C232" s="2" t="s">
        <v>741</v>
      </c>
      <c r="D232" s="3" t="s">
        <v>742</v>
      </c>
      <c r="E232" s="2" t="s">
        <v>2061</v>
      </c>
      <c r="F232" s="8">
        <v>9300035569</v>
      </c>
      <c r="G232" s="3" t="s">
        <v>2063</v>
      </c>
      <c r="H232" s="15" t="s">
        <v>292</v>
      </c>
      <c r="I232" s="16"/>
      <c r="J232" s="31">
        <v>252</v>
      </c>
    </row>
    <row r="233" spans="1:10" ht="27" customHeight="1">
      <c r="A233" s="3" t="s">
        <v>747</v>
      </c>
      <c r="B233" s="2" t="s">
        <v>748</v>
      </c>
      <c r="C233" s="2" t="s">
        <v>749</v>
      </c>
      <c r="D233" s="3" t="s">
        <v>750</v>
      </c>
      <c r="E233" s="2" t="s">
        <v>1838</v>
      </c>
      <c r="F233" s="8" t="s">
        <v>751</v>
      </c>
      <c r="G233" s="3" t="s">
        <v>752</v>
      </c>
      <c r="H233" s="15" t="s">
        <v>292</v>
      </c>
      <c r="I233" s="16"/>
      <c r="J233" s="31">
        <v>148.72725</v>
      </c>
    </row>
    <row r="234" spans="1:10" ht="27" customHeight="1">
      <c r="A234" s="3" t="s">
        <v>1517</v>
      </c>
      <c r="B234" s="2" t="s">
        <v>1518</v>
      </c>
      <c r="C234" s="2" t="s">
        <v>1519</v>
      </c>
      <c r="D234" s="3" t="s">
        <v>1609</v>
      </c>
      <c r="E234" s="2" t="s">
        <v>1839</v>
      </c>
      <c r="F234" s="8" t="s">
        <v>1520</v>
      </c>
      <c r="G234" s="3" t="s">
        <v>1521</v>
      </c>
      <c r="H234" s="15" t="s">
        <v>292</v>
      </c>
      <c r="I234" s="16"/>
      <c r="J234" s="31">
        <v>112.47386</v>
      </c>
    </row>
    <row r="235" spans="1:10" ht="27" customHeight="1">
      <c r="A235" s="3" t="s">
        <v>676</v>
      </c>
      <c r="B235" s="2" t="s">
        <v>677</v>
      </c>
      <c r="C235" s="2" t="s">
        <v>678</v>
      </c>
      <c r="D235" s="3" t="s">
        <v>753</v>
      </c>
      <c r="E235" s="2" t="s">
        <v>1840</v>
      </c>
      <c r="F235" s="8" t="s">
        <v>754</v>
      </c>
      <c r="G235" s="3" t="s">
        <v>755</v>
      </c>
      <c r="H235" s="15" t="s">
        <v>292</v>
      </c>
      <c r="I235" s="16"/>
      <c r="J235" s="31">
        <v>21.84634</v>
      </c>
    </row>
    <row r="236" spans="1:10" ht="27" customHeight="1">
      <c r="A236" s="3" t="s">
        <v>676</v>
      </c>
      <c r="B236" s="2" t="s">
        <v>677</v>
      </c>
      <c r="C236" s="2" t="s">
        <v>678</v>
      </c>
      <c r="D236" s="3" t="s">
        <v>753</v>
      </c>
      <c r="E236" s="2" t="s">
        <v>1841</v>
      </c>
      <c r="F236" s="8" t="s">
        <v>756</v>
      </c>
      <c r="G236" s="3" t="s">
        <v>757</v>
      </c>
      <c r="H236" s="15" t="s">
        <v>292</v>
      </c>
      <c r="I236" s="16"/>
      <c r="J236" s="31">
        <v>21.888630000000003</v>
      </c>
    </row>
    <row r="237" spans="1:10" ht="27" customHeight="1">
      <c r="A237" s="3" t="s">
        <v>676</v>
      </c>
      <c r="B237" s="2" t="s">
        <v>677</v>
      </c>
      <c r="C237" s="2" t="s">
        <v>678</v>
      </c>
      <c r="D237" s="3" t="s">
        <v>753</v>
      </c>
      <c r="E237" s="2" t="s">
        <v>1842</v>
      </c>
      <c r="F237" s="8" t="s">
        <v>758</v>
      </c>
      <c r="G237" s="3" t="s">
        <v>759</v>
      </c>
      <c r="H237" s="15" t="s">
        <v>292</v>
      </c>
      <c r="I237" s="16"/>
      <c r="J237" s="31">
        <v>241.54597</v>
      </c>
    </row>
    <row r="238" spans="1:10" ht="27" customHeight="1">
      <c r="A238" s="3" t="s">
        <v>676</v>
      </c>
      <c r="B238" s="2" t="s">
        <v>677</v>
      </c>
      <c r="C238" s="2" t="s">
        <v>678</v>
      </c>
      <c r="D238" s="3" t="s">
        <v>753</v>
      </c>
      <c r="E238" s="2" t="s">
        <v>1843</v>
      </c>
      <c r="F238" s="8" t="s">
        <v>760</v>
      </c>
      <c r="G238" s="3" t="s">
        <v>761</v>
      </c>
      <c r="H238" s="15" t="s">
        <v>292</v>
      </c>
      <c r="I238" s="16"/>
      <c r="J238" s="31">
        <v>32.85305</v>
      </c>
    </row>
    <row r="239" spans="1:10" ht="27" customHeight="1">
      <c r="A239" s="3" t="s">
        <v>676</v>
      </c>
      <c r="B239" s="2" t="s">
        <v>677</v>
      </c>
      <c r="C239" s="2" t="s">
        <v>678</v>
      </c>
      <c r="D239" s="3" t="s">
        <v>753</v>
      </c>
      <c r="E239" s="2" t="s">
        <v>1844</v>
      </c>
      <c r="F239" s="8">
        <v>9301177971</v>
      </c>
      <c r="G239" s="3" t="s">
        <v>1551</v>
      </c>
      <c r="H239" s="15" t="s">
        <v>292</v>
      </c>
      <c r="I239" s="16"/>
      <c r="J239" s="31">
        <v>0</v>
      </c>
    </row>
    <row r="240" spans="1:10" ht="27" customHeight="1">
      <c r="A240" s="3" t="s">
        <v>676</v>
      </c>
      <c r="B240" s="2" t="s">
        <v>677</v>
      </c>
      <c r="C240" s="2" t="s">
        <v>678</v>
      </c>
      <c r="D240" s="3" t="s">
        <v>753</v>
      </c>
      <c r="E240" s="2" t="s">
        <v>1845</v>
      </c>
      <c r="F240" s="8" t="s">
        <v>679</v>
      </c>
      <c r="G240" s="3" t="s">
        <v>680</v>
      </c>
      <c r="H240" s="15" t="s">
        <v>292</v>
      </c>
      <c r="I240" s="16"/>
      <c r="J240" s="31">
        <v>314.18764</v>
      </c>
    </row>
    <row r="241" spans="1:10" ht="27" customHeight="1">
      <c r="A241" s="3" t="s">
        <v>762</v>
      </c>
      <c r="B241" s="2" t="s">
        <v>763</v>
      </c>
      <c r="C241" s="2" t="s">
        <v>764</v>
      </c>
      <c r="D241" s="3" t="s">
        <v>765</v>
      </c>
      <c r="E241" s="2" t="s">
        <v>1846</v>
      </c>
      <c r="F241" s="8" t="s">
        <v>766</v>
      </c>
      <c r="G241" s="3" t="s">
        <v>767</v>
      </c>
      <c r="H241" s="15" t="s">
        <v>292</v>
      </c>
      <c r="I241" s="16"/>
      <c r="J241" s="31">
        <v>75.56864</v>
      </c>
    </row>
    <row r="242" spans="1:10" ht="27" customHeight="1">
      <c r="A242" s="3" t="s">
        <v>768</v>
      </c>
      <c r="B242" s="2" t="s">
        <v>769</v>
      </c>
      <c r="C242" s="2" t="s">
        <v>1607</v>
      </c>
      <c r="D242" s="3" t="s">
        <v>770</v>
      </c>
      <c r="E242" s="2" t="s">
        <v>1847</v>
      </c>
      <c r="F242" s="8" t="s">
        <v>771</v>
      </c>
      <c r="G242" s="3" t="s">
        <v>772</v>
      </c>
      <c r="H242" s="15" t="s">
        <v>292</v>
      </c>
      <c r="I242" s="16"/>
      <c r="J242" s="31">
        <v>0.8736700000000001</v>
      </c>
    </row>
    <row r="243" spans="1:10" ht="27" customHeight="1">
      <c r="A243" s="3" t="s">
        <v>768</v>
      </c>
      <c r="B243" s="2" t="s">
        <v>769</v>
      </c>
      <c r="C243" s="2" t="s">
        <v>1607</v>
      </c>
      <c r="D243" s="3" t="s">
        <v>770</v>
      </c>
      <c r="E243" s="2" t="s">
        <v>1848</v>
      </c>
      <c r="F243" s="8" t="s">
        <v>773</v>
      </c>
      <c r="G243" s="3" t="s">
        <v>774</v>
      </c>
      <c r="H243" s="15" t="s">
        <v>292</v>
      </c>
      <c r="I243" s="16"/>
      <c r="J243" s="31">
        <v>36.56093</v>
      </c>
    </row>
    <row r="244" spans="1:10" ht="27" customHeight="1">
      <c r="A244" s="3" t="s">
        <v>768</v>
      </c>
      <c r="B244" s="2" t="s">
        <v>769</v>
      </c>
      <c r="C244" s="2" t="s">
        <v>1607</v>
      </c>
      <c r="D244" s="3" t="s">
        <v>770</v>
      </c>
      <c r="E244" s="2" t="s">
        <v>1849</v>
      </c>
      <c r="F244" s="8" t="s">
        <v>775</v>
      </c>
      <c r="G244" s="3" t="s">
        <v>776</v>
      </c>
      <c r="H244" s="15" t="s">
        <v>292</v>
      </c>
      <c r="I244" s="16"/>
      <c r="J244" s="31">
        <v>39.31818</v>
      </c>
    </row>
    <row r="245" spans="1:10" ht="27" customHeight="1">
      <c r="A245" s="3" t="s">
        <v>768</v>
      </c>
      <c r="B245" s="2" t="s">
        <v>769</v>
      </c>
      <c r="C245" s="2" t="s">
        <v>1607</v>
      </c>
      <c r="D245" s="3" t="s">
        <v>770</v>
      </c>
      <c r="E245" s="2" t="s">
        <v>1850</v>
      </c>
      <c r="F245" s="8" t="s">
        <v>777</v>
      </c>
      <c r="G245" s="3" t="s">
        <v>778</v>
      </c>
      <c r="H245" s="15" t="s">
        <v>292</v>
      </c>
      <c r="I245" s="16"/>
      <c r="J245" s="31">
        <v>32.484739999999995</v>
      </c>
    </row>
    <row r="246" spans="1:10" ht="27" customHeight="1">
      <c r="A246" s="3" t="s">
        <v>94</v>
      </c>
      <c r="B246" s="2" t="s">
        <v>1606</v>
      </c>
      <c r="C246" s="2" t="s">
        <v>1605</v>
      </c>
      <c r="D246" s="3" t="s">
        <v>1546</v>
      </c>
      <c r="E246" s="2" t="s">
        <v>1851</v>
      </c>
      <c r="F246" s="34">
        <v>9300001056</v>
      </c>
      <c r="G246" s="3" t="s">
        <v>95</v>
      </c>
      <c r="H246" s="15" t="s">
        <v>292</v>
      </c>
      <c r="I246" s="16"/>
      <c r="J246" s="31">
        <v>495.7380300000001</v>
      </c>
    </row>
    <row r="247" spans="1:10" ht="27" customHeight="1">
      <c r="A247" s="3" t="s">
        <v>94</v>
      </c>
      <c r="B247" s="2" t="s">
        <v>1606</v>
      </c>
      <c r="C247" s="2" t="s">
        <v>1605</v>
      </c>
      <c r="D247" s="3" t="s">
        <v>1546</v>
      </c>
      <c r="E247" s="2" t="s">
        <v>1852</v>
      </c>
      <c r="F247" s="8" t="s">
        <v>785</v>
      </c>
      <c r="G247" s="3" t="s">
        <v>786</v>
      </c>
      <c r="H247" s="15" t="s">
        <v>292</v>
      </c>
      <c r="I247" s="16"/>
      <c r="J247" s="31">
        <v>0.04333</v>
      </c>
    </row>
    <row r="248" spans="1:10" ht="27" customHeight="1">
      <c r="A248" s="3" t="s">
        <v>94</v>
      </c>
      <c r="B248" s="2" t="s">
        <v>1606</v>
      </c>
      <c r="C248" s="2" t="s">
        <v>1605</v>
      </c>
      <c r="D248" s="3" t="s">
        <v>1546</v>
      </c>
      <c r="E248" s="2" t="s">
        <v>1853</v>
      </c>
      <c r="F248" s="8">
        <v>9300045864</v>
      </c>
      <c r="G248" s="3" t="s">
        <v>1547</v>
      </c>
      <c r="H248" s="15" t="s">
        <v>292</v>
      </c>
      <c r="I248" s="16"/>
      <c r="J248" s="31">
        <v>1.43161</v>
      </c>
    </row>
    <row r="249" spans="1:10" ht="27" customHeight="1">
      <c r="A249" s="3" t="s">
        <v>94</v>
      </c>
      <c r="B249" s="2" t="s">
        <v>1606</v>
      </c>
      <c r="C249" s="2" t="s">
        <v>1605</v>
      </c>
      <c r="D249" s="3" t="s">
        <v>1546</v>
      </c>
      <c r="E249" s="2" t="s">
        <v>1854</v>
      </c>
      <c r="F249" s="8">
        <v>9300046124</v>
      </c>
      <c r="G249" s="3" t="s">
        <v>1548</v>
      </c>
      <c r="H249" s="15" t="s">
        <v>292</v>
      </c>
      <c r="I249" s="16"/>
      <c r="J249" s="31">
        <v>184.22695000000002</v>
      </c>
    </row>
    <row r="250" spans="1:10" ht="27" customHeight="1">
      <c r="A250" s="3" t="s">
        <v>94</v>
      </c>
      <c r="B250" s="2" t="s">
        <v>1606</v>
      </c>
      <c r="C250" s="2" t="s">
        <v>1605</v>
      </c>
      <c r="D250" s="3" t="s">
        <v>1546</v>
      </c>
      <c r="E250" s="2" t="s">
        <v>1855</v>
      </c>
      <c r="F250" s="8">
        <v>9300046125</v>
      </c>
      <c r="G250" s="3" t="s">
        <v>1549</v>
      </c>
      <c r="H250" s="15" t="s">
        <v>292</v>
      </c>
      <c r="I250" s="16"/>
      <c r="J250" s="31">
        <v>25.99091</v>
      </c>
    </row>
    <row r="251" spans="1:10" ht="27" customHeight="1">
      <c r="A251" s="3" t="s">
        <v>779</v>
      </c>
      <c r="B251" s="2" t="s">
        <v>780</v>
      </c>
      <c r="C251" s="2" t="s">
        <v>781</v>
      </c>
      <c r="D251" s="3" t="s">
        <v>782</v>
      </c>
      <c r="E251" s="2" t="s">
        <v>1856</v>
      </c>
      <c r="F251" s="8" t="s">
        <v>783</v>
      </c>
      <c r="G251" s="3" t="s">
        <v>784</v>
      </c>
      <c r="H251" s="15" t="s">
        <v>292</v>
      </c>
      <c r="I251" s="16"/>
      <c r="J251" s="31">
        <v>73.17905</v>
      </c>
    </row>
    <row r="252" spans="1:10" ht="24.75" customHeight="1">
      <c r="A252" s="3" t="s">
        <v>787</v>
      </c>
      <c r="B252" s="2" t="s">
        <v>788</v>
      </c>
      <c r="C252" s="2" t="s">
        <v>789</v>
      </c>
      <c r="D252" s="3" t="s">
        <v>790</v>
      </c>
      <c r="E252" s="2" t="s">
        <v>1857</v>
      </c>
      <c r="F252" s="8" t="s">
        <v>791</v>
      </c>
      <c r="G252" s="3" t="s">
        <v>792</v>
      </c>
      <c r="H252" s="15" t="s">
        <v>292</v>
      </c>
      <c r="I252" s="16"/>
      <c r="J252" s="31">
        <v>50.262260000000005</v>
      </c>
    </row>
    <row r="253" spans="1:10" ht="27" customHeight="1">
      <c r="A253" s="3" t="s">
        <v>787</v>
      </c>
      <c r="B253" s="2" t="s">
        <v>788</v>
      </c>
      <c r="C253" s="2" t="s">
        <v>789</v>
      </c>
      <c r="D253" s="3" t="s">
        <v>790</v>
      </c>
      <c r="E253" s="2" t="s">
        <v>1858</v>
      </c>
      <c r="F253" s="8" t="s">
        <v>793</v>
      </c>
      <c r="G253" s="3" t="s">
        <v>794</v>
      </c>
      <c r="H253" s="15" t="s">
        <v>292</v>
      </c>
      <c r="I253" s="16"/>
      <c r="J253" s="31">
        <v>377.91508</v>
      </c>
    </row>
    <row r="254" spans="1:10" ht="27" customHeight="1">
      <c r="A254" s="3" t="s">
        <v>787</v>
      </c>
      <c r="B254" s="2" t="s">
        <v>788</v>
      </c>
      <c r="C254" s="2" t="s">
        <v>789</v>
      </c>
      <c r="D254" s="3" t="s">
        <v>790</v>
      </c>
      <c r="E254" s="2" t="s">
        <v>1859</v>
      </c>
      <c r="F254" s="8" t="s">
        <v>795</v>
      </c>
      <c r="G254" s="3" t="s">
        <v>796</v>
      </c>
      <c r="H254" s="15" t="s">
        <v>292</v>
      </c>
      <c r="I254" s="16"/>
      <c r="J254" s="31">
        <v>0.2709</v>
      </c>
    </row>
    <row r="255" spans="1:10" ht="27" customHeight="1">
      <c r="A255" s="3" t="s">
        <v>105</v>
      </c>
      <c r="B255" s="2" t="s">
        <v>106</v>
      </c>
      <c r="C255" s="2" t="s">
        <v>107</v>
      </c>
      <c r="D255" s="3" t="s">
        <v>799</v>
      </c>
      <c r="E255" s="2" t="s">
        <v>1860</v>
      </c>
      <c r="F255" s="8" t="s">
        <v>800</v>
      </c>
      <c r="G255" s="3" t="s">
        <v>801</v>
      </c>
      <c r="H255" s="15" t="s">
        <v>292</v>
      </c>
      <c r="I255" s="16"/>
      <c r="J255" s="31">
        <v>251.37359</v>
      </c>
    </row>
    <row r="256" spans="1:10" ht="27" customHeight="1">
      <c r="A256" s="3" t="s">
        <v>105</v>
      </c>
      <c r="B256" s="2" t="s">
        <v>106</v>
      </c>
      <c r="C256" s="2" t="s">
        <v>107</v>
      </c>
      <c r="D256" s="3" t="s">
        <v>799</v>
      </c>
      <c r="E256" s="2" t="s">
        <v>1861</v>
      </c>
      <c r="F256" s="8" t="s">
        <v>802</v>
      </c>
      <c r="G256" s="3" t="s">
        <v>803</v>
      </c>
      <c r="H256" s="15" t="s">
        <v>292</v>
      </c>
      <c r="I256" s="16"/>
      <c r="J256" s="31">
        <v>173.25108000000003</v>
      </c>
    </row>
    <row r="257" spans="1:10" ht="27" customHeight="1">
      <c r="A257" s="3" t="s">
        <v>804</v>
      </c>
      <c r="B257" s="2" t="s">
        <v>805</v>
      </c>
      <c r="C257" s="2" t="s">
        <v>806</v>
      </c>
      <c r="D257" s="3" t="s">
        <v>807</v>
      </c>
      <c r="E257" s="2" t="s">
        <v>1862</v>
      </c>
      <c r="F257" s="8" t="s">
        <v>808</v>
      </c>
      <c r="G257" s="3" t="s">
        <v>809</v>
      </c>
      <c r="H257" s="15" t="s">
        <v>292</v>
      </c>
      <c r="I257" s="16"/>
      <c r="J257" s="31">
        <v>0.07393000000000001</v>
      </c>
    </row>
    <row r="258" spans="1:10" ht="27" customHeight="1">
      <c r="A258" s="3" t="s">
        <v>810</v>
      </c>
      <c r="B258" s="2" t="s">
        <v>811</v>
      </c>
      <c r="C258" s="2" t="s">
        <v>812</v>
      </c>
      <c r="D258" s="3" t="s">
        <v>813</v>
      </c>
      <c r="E258" s="2" t="s">
        <v>1863</v>
      </c>
      <c r="F258" s="8" t="s">
        <v>814</v>
      </c>
      <c r="G258" s="3" t="s">
        <v>815</v>
      </c>
      <c r="H258" s="15" t="s">
        <v>292</v>
      </c>
      <c r="I258" s="16"/>
      <c r="J258" s="31">
        <v>76.61959</v>
      </c>
    </row>
    <row r="259" spans="1:10" ht="27" customHeight="1">
      <c r="A259" s="3" t="s">
        <v>101</v>
      </c>
      <c r="B259" s="2" t="s">
        <v>102</v>
      </c>
      <c r="C259" s="2" t="s">
        <v>103</v>
      </c>
      <c r="D259" s="3" t="s">
        <v>816</v>
      </c>
      <c r="E259" s="2" t="s">
        <v>1864</v>
      </c>
      <c r="F259" s="8" t="s">
        <v>817</v>
      </c>
      <c r="G259" s="3" t="s">
        <v>818</v>
      </c>
      <c r="H259" s="15" t="s">
        <v>292</v>
      </c>
      <c r="I259" s="16"/>
      <c r="J259" s="31">
        <v>26.328740000000003</v>
      </c>
    </row>
    <row r="260" spans="1:10" ht="27" customHeight="1">
      <c r="A260" s="3" t="s">
        <v>101</v>
      </c>
      <c r="B260" s="2" t="s">
        <v>102</v>
      </c>
      <c r="C260" s="2" t="s">
        <v>103</v>
      </c>
      <c r="D260" s="3" t="s">
        <v>816</v>
      </c>
      <c r="E260" s="2" t="s">
        <v>1865</v>
      </c>
      <c r="F260" s="8" t="s">
        <v>819</v>
      </c>
      <c r="G260" s="3" t="s">
        <v>820</v>
      </c>
      <c r="H260" s="15" t="s">
        <v>292</v>
      </c>
      <c r="I260" s="16"/>
      <c r="J260" s="31">
        <v>92.3035</v>
      </c>
    </row>
    <row r="261" spans="1:10" ht="27" customHeight="1">
      <c r="A261" s="3" t="s">
        <v>101</v>
      </c>
      <c r="B261" s="2" t="s">
        <v>102</v>
      </c>
      <c r="C261" s="2" t="s">
        <v>103</v>
      </c>
      <c r="D261" s="3" t="s">
        <v>816</v>
      </c>
      <c r="E261" s="2" t="s">
        <v>1866</v>
      </c>
      <c r="F261" s="8" t="s">
        <v>821</v>
      </c>
      <c r="G261" s="3" t="s">
        <v>822</v>
      </c>
      <c r="H261" s="15" t="s">
        <v>292</v>
      </c>
      <c r="I261" s="16"/>
      <c r="J261" s="31">
        <v>385.81962</v>
      </c>
    </row>
    <row r="262" spans="1:10" ht="27" customHeight="1">
      <c r="A262" s="3" t="s">
        <v>101</v>
      </c>
      <c r="B262" s="2" t="s">
        <v>102</v>
      </c>
      <c r="C262" s="2" t="s">
        <v>103</v>
      </c>
      <c r="D262" s="3" t="s">
        <v>816</v>
      </c>
      <c r="E262" s="2" t="s">
        <v>1867</v>
      </c>
      <c r="F262" s="8" t="s">
        <v>823</v>
      </c>
      <c r="G262" s="3" t="s">
        <v>824</v>
      </c>
      <c r="H262" s="15" t="s">
        <v>292</v>
      </c>
      <c r="I262" s="16"/>
      <c r="J262" s="31">
        <v>8.59928</v>
      </c>
    </row>
    <row r="263" spans="1:10" ht="27" customHeight="1">
      <c r="A263" s="3" t="s">
        <v>101</v>
      </c>
      <c r="B263" s="2" t="s">
        <v>102</v>
      </c>
      <c r="C263" s="2" t="s">
        <v>103</v>
      </c>
      <c r="D263" s="3" t="s">
        <v>816</v>
      </c>
      <c r="E263" s="2" t="s">
        <v>1868</v>
      </c>
      <c r="F263" s="8" t="s">
        <v>825</v>
      </c>
      <c r="G263" s="3" t="s">
        <v>826</v>
      </c>
      <c r="H263" s="15" t="s">
        <v>292</v>
      </c>
      <c r="I263" s="16"/>
      <c r="J263" s="31">
        <v>86.66244999999999</v>
      </c>
    </row>
    <row r="264" spans="1:10" ht="27" customHeight="1">
      <c r="A264" s="3" t="s">
        <v>101</v>
      </c>
      <c r="B264" s="2" t="s">
        <v>102</v>
      </c>
      <c r="C264" s="2" t="s">
        <v>103</v>
      </c>
      <c r="D264" s="3" t="s">
        <v>816</v>
      </c>
      <c r="E264" s="2" t="s">
        <v>1869</v>
      </c>
      <c r="F264" s="8" t="s">
        <v>827</v>
      </c>
      <c r="G264" s="3" t="s">
        <v>828</v>
      </c>
      <c r="H264" s="15" t="s">
        <v>292</v>
      </c>
      <c r="I264" s="16"/>
      <c r="J264" s="31">
        <v>252.17531</v>
      </c>
    </row>
    <row r="265" spans="1:10" ht="27" customHeight="1">
      <c r="A265" s="3" t="s">
        <v>101</v>
      </c>
      <c r="B265" s="2" t="s">
        <v>102</v>
      </c>
      <c r="C265" s="2" t="s">
        <v>103</v>
      </c>
      <c r="D265" s="3" t="s">
        <v>816</v>
      </c>
      <c r="E265" s="2" t="s">
        <v>1870</v>
      </c>
      <c r="F265" s="8" t="s">
        <v>829</v>
      </c>
      <c r="G265" s="3" t="s">
        <v>830</v>
      </c>
      <c r="H265" s="15" t="s">
        <v>292</v>
      </c>
      <c r="I265" s="16"/>
      <c r="J265" s="31">
        <v>1.13049</v>
      </c>
    </row>
    <row r="266" spans="1:10" ht="27" customHeight="1">
      <c r="A266" s="3" t="s">
        <v>101</v>
      </c>
      <c r="B266" s="2" t="s">
        <v>102</v>
      </c>
      <c r="C266" s="2" t="s">
        <v>103</v>
      </c>
      <c r="D266" s="3" t="s">
        <v>816</v>
      </c>
      <c r="E266" s="2" t="s">
        <v>1871</v>
      </c>
      <c r="F266" s="8" t="s">
        <v>831</v>
      </c>
      <c r="G266" s="3" t="s">
        <v>832</v>
      </c>
      <c r="H266" s="15" t="s">
        <v>292</v>
      </c>
      <c r="I266" s="16"/>
      <c r="J266" s="31">
        <v>0</v>
      </c>
    </row>
    <row r="267" spans="1:10" ht="27" customHeight="1">
      <c r="A267" s="3" t="s">
        <v>101</v>
      </c>
      <c r="B267" s="2" t="s">
        <v>102</v>
      </c>
      <c r="C267" s="2" t="s">
        <v>103</v>
      </c>
      <c r="D267" s="3" t="s">
        <v>816</v>
      </c>
      <c r="E267" s="2" t="s">
        <v>1872</v>
      </c>
      <c r="F267" s="8" t="s">
        <v>797</v>
      </c>
      <c r="G267" s="3" t="s">
        <v>798</v>
      </c>
      <c r="H267" s="15" t="s">
        <v>292</v>
      </c>
      <c r="I267" s="16"/>
      <c r="J267" s="31">
        <v>0.08451</v>
      </c>
    </row>
    <row r="268" spans="1:10" ht="27" customHeight="1">
      <c r="A268" s="3" t="s">
        <v>833</v>
      </c>
      <c r="B268" s="2" t="s">
        <v>834</v>
      </c>
      <c r="C268" s="2" t="s">
        <v>835</v>
      </c>
      <c r="D268" s="3" t="s">
        <v>836</v>
      </c>
      <c r="E268" s="2" t="s">
        <v>1873</v>
      </c>
      <c r="F268" s="8" t="s">
        <v>837</v>
      </c>
      <c r="G268" s="3" t="s">
        <v>838</v>
      </c>
      <c r="H268" s="15" t="s">
        <v>292</v>
      </c>
      <c r="I268" s="16"/>
      <c r="J268" s="31">
        <v>8.27702</v>
      </c>
    </row>
    <row r="269" spans="1:10" ht="27" customHeight="1">
      <c r="A269" s="3" t="s">
        <v>839</v>
      </c>
      <c r="B269" s="2" t="s">
        <v>840</v>
      </c>
      <c r="C269" s="2" t="s">
        <v>841</v>
      </c>
      <c r="D269" s="3" t="s">
        <v>842</v>
      </c>
      <c r="E269" s="2" t="s">
        <v>1874</v>
      </c>
      <c r="F269" s="8" t="s">
        <v>843</v>
      </c>
      <c r="G269" s="3" t="s">
        <v>844</v>
      </c>
      <c r="H269" s="15" t="s">
        <v>292</v>
      </c>
      <c r="I269" s="16"/>
      <c r="J269" s="31">
        <v>257.88302</v>
      </c>
    </row>
    <row r="270" spans="1:10" ht="27" customHeight="1">
      <c r="A270" s="3" t="s">
        <v>845</v>
      </c>
      <c r="B270" s="2" t="s">
        <v>846</v>
      </c>
      <c r="C270" s="2" t="s">
        <v>847</v>
      </c>
      <c r="D270" s="3" t="s">
        <v>848</v>
      </c>
      <c r="E270" s="2" t="s">
        <v>1875</v>
      </c>
      <c r="F270" s="8" t="s">
        <v>849</v>
      </c>
      <c r="G270" s="3" t="s">
        <v>850</v>
      </c>
      <c r="H270" s="15" t="s">
        <v>292</v>
      </c>
      <c r="I270" s="16"/>
      <c r="J270" s="31">
        <v>56.672</v>
      </c>
    </row>
    <row r="271" spans="1:10" ht="27" customHeight="1">
      <c r="A271" s="3" t="s">
        <v>845</v>
      </c>
      <c r="B271" s="2" t="s">
        <v>846</v>
      </c>
      <c r="C271" s="2" t="s">
        <v>847</v>
      </c>
      <c r="D271" s="3" t="s">
        <v>848</v>
      </c>
      <c r="E271" s="2" t="s">
        <v>1876</v>
      </c>
      <c r="F271" s="8" t="s">
        <v>851</v>
      </c>
      <c r="G271" s="3" t="s">
        <v>852</v>
      </c>
      <c r="H271" s="15" t="s">
        <v>292</v>
      </c>
      <c r="I271" s="16"/>
      <c r="J271" s="31">
        <v>76.51948</v>
      </c>
    </row>
    <row r="272" spans="1:10" ht="27" customHeight="1">
      <c r="A272" s="3" t="s">
        <v>845</v>
      </c>
      <c r="B272" s="2" t="s">
        <v>846</v>
      </c>
      <c r="C272" s="2" t="s">
        <v>847</v>
      </c>
      <c r="D272" s="3" t="s">
        <v>848</v>
      </c>
      <c r="E272" s="2" t="s">
        <v>1877</v>
      </c>
      <c r="F272" s="8" t="s">
        <v>853</v>
      </c>
      <c r="G272" s="3" t="s">
        <v>854</v>
      </c>
      <c r="H272" s="15" t="s">
        <v>292</v>
      </c>
      <c r="I272" s="16"/>
      <c r="J272" s="31">
        <v>146.83172</v>
      </c>
    </row>
    <row r="273" spans="1:10" ht="27" customHeight="1">
      <c r="A273" s="3" t="s">
        <v>855</v>
      </c>
      <c r="B273" s="2" t="s">
        <v>856</v>
      </c>
      <c r="C273" s="2" t="s">
        <v>857</v>
      </c>
      <c r="D273" s="3" t="s">
        <v>858</v>
      </c>
      <c r="E273" s="2" t="s">
        <v>1878</v>
      </c>
      <c r="F273" s="8" t="s">
        <v>859</v>
      </c>
      <c r="G273" s="3" t="s">
        <v>860</v>
      </c>
      <c r="H273" s="15" t="s">
        <v>292</v>
      </c>
      <c r="I273" s="16"/>
      <c r="J273" s="31">
        <v>50.48102</v>
      </c>
    </row>
    <row r="274" spans="1:10" ht="27" customHeight="1">
      <c r="A274" s="3" t="s">
        <v>861</v>
      </c>
      <c r="B274" s="2" t="s">
        <v>862</v>
      </c>
      <c r="C274" s="2" t="s">
        <v>847</v>
      </c>
      <c r="D274" s="3" t="s">
        <v>863</v>
      </c>
      <c r="E274" s="2" t="s">
        <v>1879</v>
      </c>
      <c r="F274" s="8" t="s">
        <v>864</v>
      </c>
      <c r="G274" s="3" t="s">
        <v>865</v>
      </c>
      <c r="H274" s="15" t="s">
        <v>292</v>
      </c>
      <c r="I274" s="16"/>
      <c r="J274" s="31">
        <v>11.40714</v>
      </c>
    </row>
    <row r="275" spans="1:10" ht="27" customHeight="1">
      <c r="A275" s="3" t="s">
        <v>861</v>
      </c>
      <c r="B275" s="2" t="s">
        <v>862</v>
      </c>
      <c r="C275" s="2" t="s">
        <v>847</v>
      </c>
      <c r="D275" s="3" t="s">
        <v>863</v>
      </c>
      <c r="E275" s="2" t="s">
        <v>1880</v>
      </c>
      <c r="F275" s="8" t="s">
        <v>866</v>
      </c>
      <c r="G275" s="3" t="s">
        <v>867</v>
      </c>
      <c r="H275" s="15" t="s">
        <v>292</v>
      </c>
      <c r="I275" s="16"/>
      <c r="J275" s="31">
        <v>293.62757</v>
      </c>
    </row>
    <row r="276" spans="1:10" ht="27" customHeight="1">
      <c r="A276" s="3" t="s">
        <v>861</v>
      </c>
      <c r="B276" s="2" t="s">
        <v>862</v>
      </c>
      <c r="C276" s="2" t="s">
        <v>847</v>
      </c>
      <c r="D276" s="3" t="s">
        <v>863</v>
      </c>
      <c r="E276" s="2" t="s">
        <v>1881</v>
      </c>
      <c r="F276" s="8">
        <v>9300055141</v>
      </c>
      <c r="G276" s="3" t="s">
        <v>1544</v>
      </c>
      <c r="H276" s="15" t="s">
        <v>292</v>
      </c>
      <c r="I276" s="16"/>
      <c r="J276" s="31">
        <v>56.34892</v>
      </c>
    </row>
    <row r="277" spans="1:10" ht="27" customHeight="1">
      <c r="A277" s="3" t="s">
        <v>861</v>
      </c>
      <c r="B277" s="2" t="s">
        <v>862</v>
      </c>
      <c r="C277" s="2" t="s">
        <v>847</v>
      </c>
      <c r="D277" s="3" t="s">
        <v>863</v>
      </c>
      <c r="E277" s="2" t="s">
        <v>1979</v>
      </c>
      <c r="F277" s="8" t="s">
        <v>1226</v>
      </c>
      <c r="G277" s="3" t="s">
        <v>1227</v>
      </c>
      <c r="H277" s="15" t="s">
        <v>292</v>
      </c>
      <c r="I277" s="16"/>
      <c r="J277" s="31">
        <v>97.59707</v>
      </c>
    </row>
    <row r="278" spans="1:10" ht="27" customHeight="1">
      <c r="A278" s="3" t="s">
        <v>861</v>
      </c>
      <c r="B278" s="2" t="s">
        <v>862</v>
      </c>
      <c r="C278" s="2" t="s">
        <v>847</v>
      </c>
      <c r="D278" s="3" t="s">
        <v>863</v>
      </c>
      <c r="E278" s="2" t="s">
        <v>1980</v>
      </c>
      <c r="F278" s="8" t="s">
        <v>1228</v>
      </c>
      <c r="G278" s="3" t="s">
        <v>1229</v>
      </c>
      <c r="H278" s="15" t="s">
        <v>292</v>
      </c>
      <c r="I278" s="16"/>
      <c r="J278" s="31">
        <v>61.788740000000004</v>
      </c>
    </row>
    <row r="279" spans="1:10" ht="27" customHeight="1">
      <c r="A279" s="3" t="s">
        <v>868</v>
      </c>
      <c r="B279" s="2" t="s">
        <v>869</v>
      </c>
      <c r="C279" s="2" t="s">
        <v>870</v>
      </c>
      <c r="D279" s="3" t="s">
        <v>871</v>
      </c>
      <c r="E279" s="2" t="s">
        <v>1882</v>
      </c>
      <c r="F279" s="8" t="s">
        <v>872</v>
      </c>
      <c r="G279" s="3" t="s">
        <v>873</v>
      </c>
      <c r="H279" s="15" t="s">
        <v>292</v>
      </c>
      <c r="I279" s="16"/>
      <c r="J279" s="31">
        <v>56.19779</v>
      </c>
    </row>
    <row r="280" spans="1:10" ht="27" customHeight="1">
      <c r="A280" s="3" t="s">
        <v>868</v>
      </c>
      <c r="B280" s="2" t="s">
        <v>869</v>
      </c>
      <c r="C280" s="2" t="s">
        <v>870</v>
      </c>
      <c r="D280" s="3" t="s">
        <v>871</v>
      </c>
      <c r="E280" s="2" t="s">
        <v>1883</v>
      </c>
      <c r="F280" s="8" t="s">
        <v>874</v>
      </c>
      <c r="G280" s="3" t="s">
        <v>875</v>
      </c>
      <c r="H280" s="15" t="s">
        <v>292</v>
      </c>
      <c r="I280" s="16"/>
      <c r="J280" s="31">
        <v>255.62040000000002</v>
      </c>
    </row>
    <row r="281" spans="1:10" ht="27" customHeight="1">
      <c r="A281" s="3" t="s">
        <v>868</v>
      </c>
      <c r="B281" s="2" t="s">
        <v>869</v>
      </c>
      <c r="C281" s="2" t="s">
        <v>870</v>
      </c>
      <c r="D281" s="3" t="s">
        <v>871</v>
      </c>
      <c r="E281" s="2" t="s">
        <v>1883</v>
      </c>
      <c r="F281" s="8">
        <v>9301208729</v>
      </c>
      <c r="G281" s="3" t="s">
        <v>1884</v>
      </c>
      <c r="H281" s="15" t="s">
        <v>292</v>
      </c>
      <c r="I281" s="16"/>
      <c r="J281" s="31">
        <v>0</v>
      </c>
    </row>
    <row r="282" spans="1:10" ht="27" customHeight="1">
      <c r="A282" s="3" t="s">
        <v>876</v>
      </c>
      <c r="B282" s="2" t="s">
        <v>877</v>
      </c>
      <c r="C282" s="2" t="s">
        <v>878</v>
      </c>
      <c r="D282" s="3" t="s">
        <v>879</v>
      </c>
      <c r="E282" s="2" t="s">
        <v>1885</v>
      </c>
      <c r="F282" s="8" t="s">
        <v>880</v>
      </c>
      <c r="G282" s="3" t="s">
        <v>881</v>
      </c>
      <c r="H282" s="15" t="s">
        <v>292</v>
      </c>
      <c r="I282" s="16"/>
      <c r="J282" s="31">
        <v>75.55369</v>
      </c>
    </row>
    <row r="283" spans="1:10" ht="27" customHeight="1">
      <c r="A283" s="3" t="s">
        <v>117</v>
      </c>
      <c r="B283" s="2" t="s">
        <v>118</v>
      </c>
      <c r="C283" s="2" t="s">
        <v>119</v>
      </c>
      <c r="D283" s="3" t="s">
        <v>882</v>
      </c>
      <c r="E283" s="2" t="s">
        <v>1886</v>
      </c>
      <c r="F283" s="8" t="s">
        <v>883</v>
      </c>
      <c r="G283" s="3" t="s">
        <v>884</v>
      </c>
      <c r="H283" s="15" t="s">
        <v>292</v>
      </c>
      <c r="I283" s="16"/>
      <c r="J283" s="31">
        <v>25.153029999999998</v>
      </c>
    </row>
    <row r="284" spans="1:10" ht="27" customHeight="1">
      <c r="A284" s="3" t="s">
        <v>117</v>
      </c>
      <c r="B284" s="2" t="s">
        <v>118</v>
      </c>
      <c r="C284" s="2" t="s">
        <v>119</v>
      </c>
      <c r="D284" s="3" t="s">
        <v>882</v>
      </c>
      <c r="E284" s="2" t="s">
        <v>1887</v>
      </c>
      <c r="F284" s="8" t="s">
        <v>885</v>
      </c>
      <c r="G284" s="3" t="s">
        <v>886</v>
      </c>
      <c r="H284" s="15" t="s">
        <v>292</v>
      </c>
      <c r="I284" s="16"/>
      <c r="J284" s="31">
        <v>189.33866999999998</v>
      </c>
    </row>
    <row r="285" spans="1:10" ht="27" customHeight="1">
      <c r="A285" s="3" t="s">
        <v>887</v>
      </c>
      <c r="B285" s="2" t="s">
        <v>888</v>
      </c>
      <c r="C285" s="2" t="s">
        <v>889</v>
      </c>
      <c r="D285" s="3" t="s">
        <v>890</v>
      </c>
      <c r="E285" s="2" t="s">
        <v>1888</v>
      </c>
      <c r="F285" s="8" t="s">
        <v>891</v>
      </c>
      <c r="G285" s="3" t="s">
        <v>892</v>
      </c>
      <c r="H285" s="15" t="s">
        <v>292</v>
      </c>
      <c r="I285" s="16"/>
      <c r="J285" s="31">
        <v>402.19392</v>
      </c>
    </row>
    <row r="286" spans="1:10" ht="27" customHeight="1">
      <c r="A286" s="3" t="s">
        <v>893</v>
      </c>
      <c r="B286" s="2" t="s">
        <v>1600</v>
      </c>
      <c r="C286" s="2" t="s">
        <v>894</v>
      </c>
      <c r="D286" s="3" t="s">
        <v>895</v>
      </c>
      <c r="E286" s="2" t="s">
        <v>1889</v>
      </c>
      <c r="F286" s="8" t="s">
        <v>896</v>
      </c>
      <c r="G286" s="3" t="s">
        <v>897</v>
      </c>
      <c r="H286" s="15" t="s">
        <v>292</v>
      </c>
      <c r="I286" s="16"/>
      <c r="J286" s="31">
        <v>536.9395</v>
      </c>
    </row>
    <row r="287" spans="1:10" ht="27" customHeight="1">
      <c r="A287" s="3" t="s">
        <v>898</v>
      </c>
      <c r="B287" s="2" t="s">
        <v>899</v>
      </c>
      <c r="C287" s="2" t="s">
        <v>900</v>
      </c>
      <c r="D287" s="3" t="s">
        <v>901</v>
      </c>
      <c r="E287" s="2" t="s">
        <v>1890</v>
      </c>
      <c r="F287" s="8" t="s">
        <v>902</v>
      </c>
      <c r="G287" s="3" t="s">
        <v>903</v>
      </c>
      <c r="H287" s="15" t="s">
        <v>292</v>
      </c>
      <c r="I287" s="16"/>
      <c r="J287" s="31">
        <v>114.01397</v>
      </c>
    </row>
    <row r="288" spans="1:10" ht="27" customHeight="1">
      <c r="A288" s="3" t="s">
        <v>121</v>
      </c>
      <c r="B288" s="2" t="s">
        <v>122</v>
      </c>
      <c r="C288" s="2" t="s">
        <v>123</v>
      </c>
      <c r="D288" s="3" t="s">
        <v>904</v>
      </c>
      <c r="E288" s="2" t="s">
        <v>1891</v>
      </c>
      <c r="F288" s="8" t="s">
        <v>905</v>
      </c>
      <c r="G288" s="3" t="s">
        <v>906</v>
      </c>
      <c r="H288" s="15" t="s">
        <v>292</v>
      </c>
      <c r="I288" s="16"/>
      <c r="J288" s="31">
        <v>51.88675</v>
      </c>
    </row>
    <row r="289" spans="1:10" ht="27" customHeight="1">
      <c r="A289" s="9" t="s">
        <v>907</v>
      </c>
      <c r="B289" s="2" t="s">
        <v>908</v>
      </c>
      <c r="C289" s="2" t="s">
        <v>909</v>
      </c>
      <c r="D289" s="3" t="s">
        <v>910</v>
      </c>
      <c r="E289" s="10" t="s">
        <v>1892</v>
      </c>
      <c r="F289" s="11" t="s">
        <v>911</v>
      </c>
      <c r="G289" s="9" t="s">
        <v>912</v>
      </c>
      <c r="H289" s="21" t="s">
        <v>292</v>
      </c>
      <c r="I289" s="22"/>
      <c r="J289" s="31">
        <v>301.63865000000004</v>
      </c>
    </row>
    <row r="290" spans="1:10" ht="27" customHeight="1">
      <c r="A290" s="3" t="s">
        <v>907</v>
      </c>
      <c r="B290" s="2" t="s">
        <v>908</v>
      </c>
      <c r="C290" s="2" t="s">
        <v>909</v>
      </c>
      <c r="D290" s="3" t="s">
        <v>910</v>
      </c>
      <c r="E290" s="2" t="s">
        <v>1893</v>
      </c>
      <c r="F290" s="8" t="s">
        <v>913</v>
      </c>
      <c r="G290" s="3" t="s">
        <v>914</v>
      </c>
      <c r="H290" s="15" t="s">
        <v>292</v>
      </c>
      <c r="I290" s="16"/>
      <c r="J290" s="31">
        <v>2.56677</v>
      </c>
    </row>
    <row r="291" spans="1:10" ht="27" customHeight="1">
      <c r="A291" s="3" t="s">
        <v>907</v>
      </c>
      <c r="B291" s="2" t="s">
        <v>908</v>
      </c>
      <c r="C291" s="2" t="s">
        <v>909</v>
      </c>
      <c r="D291" s="3" t="s">
        <v>910</v>
      </c>
      <c r="E291" s="2" t="s">
        <v>1894</v>
      </c>
      <c r="F291" s="8" t="s">
        <v>915</v>
      </c>
      <c r="G291" s="3" t="s">
        <v>916</v>
      </c>
      <c r="H291" s="15" t="s">
        <v>292</v>
      </c>
      <c r="I291" s="16"/>
      <c r="J291" s="31">
        <v>350.84174</v>
      </c>
    </row>
    <row r="292" spans="1:10" ht="27" customHeight="1">
      <c r="A292" s="3" t="s">
        <v>917</v>
      </c>
      <c r="B292" s="2" t="s">
        <v>918</v>
      </c>
      <c r="C292" s="2" t="s">
        <v>919</v>
      </c>
      <c r="D292" s="3" t="s">
        <v>920</v>
      </c>
      <c r="E292" s="2" t="s">
        <v>1895</v>
      </c>
      <c r="F292" s="8" t="s">
        <v>921</v>
      </c>
      <c r="G292" s="3" t="s">
        <v>922</v>
      </c>
      <c r="H292" s="15" t="s">
        <v>292</v>
      </c>
      <c r="I292" s="16"/>
      <c r="J292" s="31">
        <v>4.25841</v>
      </c>
    </row>
    <row r="293" spans="1:10" ht="27" customHeight="1">
      <c r="A293" s="3" t="s">
        <v>923</v>
      </c>
      <c r="B293" s="2" t="s">
        <v>924</v>
      </c>
      <c r="C293" s="2" t="s">
        <v>925</v>
      </c>
      <c r="D293" s="3" t="s">
        <v>926</v>
      </c>
      <c r="E293" s="2" t="s">
        <v>1896</v>
      </c>
      <c r="F293" s="8" t="s">
        <v>927</v>
      </c>
      <c r="G293" s="3" t="s">
        <v>928</v>
      </c>
      <c r="H293" s="15" t="s">
        <v>292</v>
      </c>
      <c r="I293" s="16"/>
      <c r="J293" s="31">
        <v>97.54657</v>
      </c>
    </row>
    <row r="294" spans="1:10" ht="27" customHeight="1">
      <c r="A294" s="3" t="s">
        <v>929</v>
      </c>
      <c r="B294" s="2" t="s">
        <v>930</v>
      </c>
      <c r="C294" s="2" t="s">
        <v>931</v>
      </c>
      <c r="D294" s="3" t="s">
        <v>932</v>
      </c>
      <c r="E294" s="2" t="s">
        <v>1897</v>
      </c>
      <c r="F294" s="8" t="s">
        <v>933</v>
      </c>
      <c r="G294" s="3" t="s">
        <v>934</v>
      </c>
      <c r="H294" s="15" t="s">
        <v>292</v>
      </c>
      <c r="I294" s="16"/>
      <c r="J294" s="31">
        <v>36.88608</v>
      </c>
    </row>
    <row r="295" spans="1:10" ht="27" customHeight="1">
      <c r="A295" s="3" t="s">
        <v>929</v>
      </c>
      <c r="B295" s="2" t="s">
        <v>930</v>
      </c>
      <c r="C295" s="2" t="s">
        <v>931</v>
      </c>
      <c r="D295" s="3" t="s">
        <v>932</v>
      </c>
      <c r="E295" s="2" t="s">
        <v>1898</v>
      </c>
      <c r="F295" s="8" t="s">
        <v>935</v>
      </c>
      <c r="G295" s="3" t="s">
        <v>936</v>
      </c>
      <c r="H295" s="15" t="s">
        <v>292</v>
      </c>
      <c r="I295" s="16"/>
      <c r="J295" s="31">
        <v>61.48177</v>
      </c>
    </row>
    <row r="296" spans="1:10" ht="27" customHeight="1">
      <c r="A296" s="3" t="s">
        <v>937</v>
      </c>
      <c r="B296" s="2" t="s">
        <v>938</v>
      </c>
      <c r="C296" s="2" t="s">
        <v>939</v>
      </c>
      <c r="D296" s="3" t="s">
        <v>940</v>
      </c>
      <c r="E296" s="2" t="s">
        <v>1899</v>
      </c>
      <c r="F296" s="8" t="s">
        <v>941</v>
      </c>
      <c r="G296" s="3" t="s">
        <v>942</v>
      </c>
      <c r="H296" s="15" t="s">
        <v>292</v>
      </c>
      <c r="I296" s="16"/>
      <c r="J296" s="31">
        <v>20.67694</v>
      </c>
    </row>
    <row r="297" spans="1:10" ht="27" customHeight="1">
      <c r="A297" s="3" t="s">
        <v>943</v>
      </c>
      <c r="B297" s="2" t="s">
        <v>944</v>
      </c>
      <c r="C297" s="2" t="s">
        <v>945</v>
      </c>
      <c r="D297" s="3" t="s">
        <v>946</v>
      </c>
      <c r="E297" s="2" t="s">
        <v>1900</v>
      </c>
      <c r="F297" s="8" t="s">
        <v>947</v>
      </c>
      <c r="G297" s="25" t="s">
        <v>948</v>
      </c>
      <c r="H297" s="15" t="s">
        <v>292</v>
      </c>
      <c r="I297" s="16"/>
      <c r="J297" s="31">
        <v>2.5163</v>
      </c>
    </row>
    <row r="298" spans="1:10" ht="27" customHeight="1">
      <c r="A298" s="3" t="s">
        <v>949</v>
      </c>
      <c r="B298" s="2" t="s">
        <v>950</v>
      </c>
      <c r="C298" s="2" t="s">
        <v>951</v>
      </c>
      <c r="D298" s="3" t="s">
        <v>952</v>
      </c>
      <c r="E298" s="2" t="s">
        <v>1901</v>
      </c>
      <c r="F298" s="8" t="s">
        <v>953</v>
      </c>
      <c r="G298" s="3" t="s">
        <v>954</v>
      </c>
      <c r="H298" s="15" t="s">
        <v>292</v>
      </c>
      <c r="I298" s="16"/>
      <c r="J298" s="31">
        <v>0.27845</v>
      </c>
    </row>
    <row r="299" spans="1:10" ht="27" customHeight="1">
      <c r="A299" s="3" t="s">
        <v>955</v>
      </c>
      <c r="B299" s="2" t="s">
        <v>956</v>
      </c>
      <c r="C299" s="2" t="s">
        <v>957</v>
      </c>
      <c r="D299" s="3" t="s">
        <v>958</v>
      </c>
      <c r="E299" s="2" t="s">
        <v>1902</v>
      </c>
      <c r="F299" s="8" t="s">
        <v>959</v>
      </c>
      <c r="G299" s="3" t="s">
        <v>960</v>
      </c>
      <c r="H299" s="15" t="s">
        <v>292</v>
      </c>
      <c r="I299" s="16"/>
      <c r="J299" s="31">
        <v>227.35775</v>
      </c>
    </row>
    <row r="300" spans="1:10" ht="27" customHeight="1">
      <c r="A300" s="3" t="s">
        <v>955</v>
      </c>
      <c r="B300" s="2" t="s">
        <v>956</v>
      </c>
      <c r="C300" s="2" t="s">
        <v>957</v>
      </c>
      <c r="D300" s="3" t="s">
        <v>958</v>
      </c>
      <c r="E300" s="2" t="s">
        <v>1903</v>
      </c>
      <c r="F300" s="8" t="s">
        <v>961</v>
      </c>
      <c r="G300" s="3" t="s">
        <v>962</v>
      </c>
      <c r="H300" s="15" t="s">
        <v>292</v>
      </c>
      <c r="I300" s="16"/>
      <c r="J300" s="31">
        <v>41.88989</v>
      </c>
    </row>
    <row r="301" spans="1:10" ht="27" customHeight="1">
      <c r="A301" s="3" t="s">
        <v>963</v>
      </c>
      <c r="B301" s="2" t="s">
        <v>964</v>
      </c>
      <c r="C301" s="2" t="s">
        <v>965</v>
      </c>
      <c r="D301" s="3" t="s">
        <v>966</v>
      </c>
      <c r="E301" s="2" t="s">
        <v>1904</v>
      </c>
      <c r="F301" s="8" t="s">
        <v>967</v>
      </c>
      <c r="G301" s="3" t="s">
        <v>968</v>
      </c>
      <c r="H301" s="15" t="s">
        <v>292</v>
      </c>
      <c r="I301" s="16"/>
      <c r="J301" s="31">
        <v>76.03774</v>
      </c>
    </row>
    <row r="302" spans="1:10" ht="27" customHeight="1">
      <c r="A302" s="3" t="s">
        <v>125</v>
      </c>
      <c r="B302" s="2" t="s">
        <v>126</v>
      </c>
      <c r="C302" s="2" t="s">
        <v>127</v>
      </c>
      <c r="D302" s="3" t="s">
        <v>969</v>
      </c>
      <c r="E302" s="2" t="s">
        <v>1905</v>
      </c>
      <c r="F302" s="8" t="s">
        <v>970</v>
      </c>
      <c r="G302" s="3" t="s">
        <v>971</v>
      </c>
      <c r="H302" s="15" t="s">
        <v>292</v>
      </c>
      <c r="I302" s="16"/>
      <c r="J302" s="31">
        <v>15.7181</v>
      </c>
    </row>
    <row r="303" spans="1:10" ht="27" customHeight="1">
      <c r="A303" s="3" t="s">
        <v>972</v>
      </c>
      <c r="B303" s="2" t="s">
        <v>973</v>
      </c>
      <c r="C303" s="2" t="s">
        <v>974</v>
      </c>
      <c r="D303" s="3" t="s">
        <v>975</v>
      </c>
      <c r="E303" s="2" t="s">
        <v>1906</v>
      </c>
      <c r="F303" s="8" t="s">
        <v>976</v>
      </c>
      <c r="G303" s="3" t="s">
        <v>977</v>
      </c>
      <c r="H303" s="15" t="s">
        <v>292</v>
      </c>
      <c r="I303" s="16"/>
      <c r="J303" s="31">
        <v>11.22637</v>
      </c>
    </row>
    <row r="304" spans="1:10" ht="27" customHeight="1">
      <c r="A304" s="3" t="s">
        <v>972</v>
      </c>
      <c r="B304" s="2" t="s">
        <v>973</v>
      </c>
      <c r="C304" s="2" t="s">
        <v>974</v>
      </c>
      <c r="D304" s="3" t="s">
        <v>975</v>
      </c>
      <c r="E304" s="2" t="s">
        <v>1907</v>
      </c>
      <c r="F304" s="8" t="s">
        <v>978</v>
      </c>
      <c r="G304" s="3" t="s">
        <v>979</v>
      </c>
      <c r="H304" s="15" t="s">
        <v>292</v>
      </c>
      <c r="I304" s="16"/>
      <c r="J304" s="31">
        <v>413.61124</v>
      </c>
    </row>
    <row r="305" spans="1:10" ht="27" customHeight="1">
      <c r="A305" s="3" t="s">
        <v>972</v>
      </c>
      <c r="B305" s="2" t="s">
        <v>973</v>
      </c>
      <c r="C305" s="2" t="s">
        <v>974</v>
      </c>
      <c r="D305" s="3" t="s">
        <v>975</v>
      </c>
      <c r="E305" s="2" t="s">
        <v>1908</v>
      </c>
      <c r="F305" s="8" t="s">
        <v>980</v>
      </c>
      <c r="G305" s="3" t="s">
        <v>981</v>
      </c>
      <c r="H305" s="15" t="s">
        <v>292</v>
      </c>
      <c r="I305" s="16"/>
      <c r="J305" s="31">
        <v>0.79945</v>
      </c>
    </row>
    <row r="306" spans="1:10" ht="27" customHeight="1">
      <c r="A306" s="3" t="s">
        <v>982</v>
      </c>
      <c r="B306" s="2" t="s">
        <v>983</v>
      </c>
      <c r="C306" s="2" t="s">
        <v>984</v>
      </c>
      <c r="D306" s="3" t="s">
        <v>985</v>
      </c>
      <c r="E306" s="2" t="s">
        <v>1909</v>
      </c>
      <c r="F306" s="8" t="s">
        <v>986</v>
      </c>
      <c r="G306" s="3" t="s">
        <v>987</v>
      </c>
      <c r="H306" s="15" t="s">
        <v>292</v>
      </c>
      <c r="I306" s="16"/>
      <c r="J306" s="31">
        <v>107.79473999999999</v>
      </c>
    </row>
    <row r="307" spans="1:10" ht="27" customHeight="1">
      <c r="A307" s="3" t="s">
        <v>988</v>
      </c>
      <c r="B307" s="2" t="s">
        <v>989</v>
      </c>
      <c r="C307" s="2" t="s">
        <v>990</v>
      </c>
      <c r="D307" s="3" t="s">
        <v>991</v>
      </c>
      <c r="E307" s="2" t="s">
        <v>1910</v>
      </c>
      <c r="F307" s="8" t="s">
        <v>992</v>
      </c>
      <c r="G307" s="3" t="s">
        <v>993</v>
      </c>
      <c r="H307" s="15" t="s">
        <v>292</v>
      </c>
      <c r="I307" s="16"/>
      <c r="J307" s="31">
        <v>128.94845</v>
      </c>
    </row>
    <row r="308" spans="1:10" ht="27" customHeight="1">
      <c r="A308" s="3" t="s">
        <v>994</v>
      </c>
      <c r="B308" s="2" t="s">
        <v>995</v>
      </c>
      <c r="C308" s="2" t="s">
        <v>996</v>
      </c>
      <c r="D308" s="3" t="s">
        <v>997</v>
      </c>
      <c r="E308" s="2" t="s">
        <v>1911</v>
      </c>
      <c r="F308" s="8" t="s">
        <v>998</v>
      </c>
      <c r="G308" s="3" t="s">
        <v>999</v>
      </c>
      <c r="H308" s="15" t="s">
        <v>292</v>
      </c>
      <c r="I308" s="16"/>
      <c r="J308" s="31">
        <v>183.82061</v>
      </c>
    </row>
    <row r="309" spans="1:10" ht="27" customHeight="1">
      <c r="A309" s="3" t="s">
        <v>994</v>
      </c>
      <c r="B309" s="2" t="s">
        <v>995</v>
      </c>
      <c r="C309" s="2" t="s">
        <v>996</v>
      </c>
      <c r="D309" s="3" t="s">
        <v>997</v>
      </c>
      <c r="E309" s="2" t="s">
        <v>1912</v>
      </c>
      <c r="F309" s="8" t="s">
        <v>1000</v>
      </c>
      <c r="G309" s="3" t="s">
        <v>1001</v>
      </c>
      <c r="H309" s="15" t="s">
        <v>292</v>
      </c>
      <c r="I309" s="16"/>
      <c r="J309" s="31">
        <v>184.20229</v>
      </c>
    </row>
    <row r="310" spans="1:10" ht="27" customHeight="1">
      <c r="A310" s="3" t="s">
        <v>1002</v>
      </c>
      <c r="B310" s="2" t="s">
        <v>1003</v>
      </c>
      <c r="C310" s="2" t="s">
        <v>1004</v>
      </c>
      <c r="D310" s="3" t="s">
        <v>1005</v>
      </c>
      <c r="E310" s="2" t="s">
        <v>1913</v>
      </c>
      <c r="F310" s="8" t="s">
        <v>1006</v>
      </c>
      <c r="G310" s="3" t="s">
        <v>1007</v>
      </c>
      <c r="H310" s="15" t="s">
        <v>292</v>
      </c>
      <c r="I310" s="16"/>
      <c r="J310" s="31">
        <v>249.61757</v>
      </c>
    </row>
    <row r="311" spans="1:10" ht="27" customHeight="1">
      <c r="A311" s="3" t="s">
        <v>138</v>
      </c>
      <c r="B311" s="2" t="s">
        <v>139</v>
      </c>
      <c r="C311" s="2" t="s">
        <v>140</v>
      </c>
      <c r="D311" s="3" t="s">
        <v>1597</v>
      </c>
      <c r="E311" s="2" t="s">
        <v>1914</v>
      </c>
      <c r="F311" s="8" t="s">
        <v>1008</v>
      </c>
      <c r="G311" s="3" t="s">
        <v>1009</v>
      </c>
      <c r="H311" s="15" t="s">
        <v>292</v>
      </c>
      <c r="I311" s="16"/>
      <c r="J311" s="31">
        <v>326.10662</v>
      </c>
    </row>
    <row r="312" spans="1:10" ht="27" customHeight="1">
      <c r="A312" s="3" t="s">
        <v>138</v>
      </c>
      <c r="B312" s="2" t="s">
        <v>139</v>
      </c>
      <c r="C312" s="2" t="s">
        <v>140</v>
      </c>
      <c r="D312" s="3" t="s">
        <v>1597</v>
      </c>
      <c r="E312" s="2" t="s">
        <v>1915</v>
      </c>
      <c r="F312" s="8" t="s">
        <v>1010</v>
      </c>
      <c r="G312" s="3" t="s">
        <v>1011</v>
      </c>
      <c r="H312" s="15" t="s">
        <v>292</v>
      </c>
      <c r="I312" s="16"/>
      <c r="J312" s="31">
        <v>0</v>
      </c>
    </row>
    <row r="313" spans="1:10" ht="27" customHeight="1">
      <c r="A313" s="3" t="s">
        <v>138</v>
      </c>
      <c r="B313" s="2" t="s">
        <v>139</v>
      </c>
      <c r="C313" s="2" t="s">
        <v>140</v>
      </c>
      <c r="D313" s="3" t="s">
        <v>1597</v>
      </c>
      <c r="E313" s="2" t="s">
        <v>1916</v>
      </c>
      <c r="F313" s="8" t="s">
        <v>1012</v>
      </c>
      <c r="G313" s="3" t="s">
        <v>1013</v>
      </c>
      <c r="H313" s="15" t="s">
        <v>292</v>
      </c>
      <c r="I313" s="16"/>
      <c r="J313" s="31">
        <v>161.9953</v>
      </c>
    </row>
    <row r="314" spans="1:10" ht="27" customHeight="1">
      <c r="A314" s="3" t="s">
        <v>138</v>
      </c>
      <c r="B314" s="2" t="s">
        <v>139</v>
      </c>
      <c r="C314" s="2" t="s">
        <v>140</v>
      </c>
      <c r="D314" s="3" t="s">
        <v>1597</v>
      </c>
      <c r="E314" s="2" t="s">
        <v>1917</v>
      </c>
      <c r="F314" s="8" t="s">
        <v>1014</v>
      </c>
      <c r="G314" s="3" t="s">
        <v>1015</v>
      </c>
      <c r="H314" s="15" t="s">
        <v>292</v>
      </c>
      <c r="I314" s="16"/>
      <c r="J314" s="31">
        <v>74.24208999999999</v>
      </c>
    </row>
    <row r="315" spans="1:10" ht="27" customHeight="1">
      <c r="A315" s="3" t="s">
        <v>146</v>
      </c>
      <c r="B315" s="2" t="s">
        <v>147</v>
      </c>
      <c r="C315" s="2" t="s">
        <v>148</v>
      </c>
      <c r="D315" s="3" t="s">
        <v>1022</v>
      </c>
      <c r="E315" s="2" t="s">
        <v>1919</v>
      </c>
      <c r="F315" s="8" t="s">
        <v>1023</v>
      </c>
      <c r="G315" s="3" t="s">
        <v>1024</v>
      </c>
      <c r="H315" s="15" t="s">
        <v>292</v>
      </c>
      <c r="I315" s="16"/>
      <c r="J315" s="31">
        <v>81.12308</v>
      </c>
    </row>
    <row r="316" spans="1:10" ht="27" customHeight="1">
      <c r="A316" s="3" t="s">
        <v>146</v>
      </c>
      <c r="B316" s="2" t="s">
        <v>147</v>
      </c>
      <c r="C316" s="2" t="s">
        <v>148</v>
      </c>
      <c r="D316" s="3" t="s">
        <v>1022</v>
      </c>
      <c r="E316" s="2" t="s">
        <v>1920</v>
      </c>
      <c r="F316" s="8" t="s">
        <v>1025</v>
      </c>
      <c r="G316" s="3" t="s">
        <v>1026</v>
      </c>
      <c r="H316" s="15" t="s">
        <v>292</v>
      </c>
      <c r="I316" s="16"/>
      <c r="J316" s="31">
        <v>27.741989999999998</v>
      </c>
    </row>
    <row r="317" spans="1:10" ht="27" customHeight="1">
      <c r="A317" s="3" t="s">
        <v>1027</v>
      </c>
      <c r="B317" s="2" t="s">
        <v>1028</v>
      </c>
      <c r="C317" s="2" t="s">
        <v>1029</v>
      </c>
      <c r="D317" s="3" t="s">
        <v>1030</v>
      </c>
      <c r="E317" s="2" t="s">
        <v>1921</v>
      </c>
      <c r="F317" s="8" t="s">
        <v>1031</v>
      </c>
      <c r="G317" s="3" t="s">
        <v>1032</v>
      </c>
      <c r="H317" s="15" t="s">
        <v>292</v>
      </c>
      <c r="I317" s="16"/>
      <c r="J317" s="31">
        <v>275.56719</v>
      </c>
    </row>
    <row r="318" spans="1:10" ht="27" customHeight="1">
      <c r="A318" s="3" t="s">
        <v>1027</v>
      </c>
      <c r="B318" s="2" t="s">
        <v>1028</v>
      </c>
      <c r="C318" s="2" t="s">
        <v>1029</v>
      </c>
      <c r="D318" s="3" t="s">
        <v>1030</v>
      </c>
      <c r="E318" s="2" t="s">
        <v>1922</v>
      </c>
      <c r="F318" s="8" t="s">
        <v>1033</v>
      </c>
      <c r="G318" s="3" t="s">
        <v>1034</v>
      </c>
      <c r="H318" s="15" t="s">
        <v>292</v>
      </c>
      <c r="I318" s="16"/>
      <c r="J318" s="31">
        <v>124.37979000000001</v>
      </c>
    </row>
    <row r="319" spans="1:10" ht="27" customHeight="1">
      <c r="A319" s="3" t="s">
        <v>1027</v>
      </c>
      <c r="B319" s="2" t="s">
        <v>1028</v>
      </c>
      <c r="C319" s="2" t="s">
        <v>1029</v>
      </c>
      <c r="D319" s="3" t="s">
        <v>1030</v>
      </c>
      <c r="E319" s="2" t="s">
        <v>1029</v>
      </c>
      <c r="F319" s="8">
        <v>9302534001</v>
      </c>
      <c r="G319" s="3" t="s">
        <v>1550</v>
      </c>
      <c r="H319" s="15" t="s">
        <v>292</v>
      </c>
      <c r="I319" s="16"/>
      <c r="J319" s="31">
        <v>235.82945999999998</v>
      </c>
    </row>
    <row r="320" spans="1:10" ht="27" customHeight="1">
      <c r="A320" s="3" t="s">
        <v>1035</v>
      </c>
      <c r="B320" s="2" t="s">
        <v>1036</v>
      </c>
      <c r="C320" s="2" t="s">
        <v>1037</v>
      </c>
      <c r="D320" s="3" t="s">
        <v>1038</v>
      </c>
      <c r="E320" s="2" t="s">
        <v>1923</v>
      </c>
      <c r="F320" s="8">
        <v>9300042350</v>
      </c>
      <c r="G320" s="3" t="s">
        <v>1039</v>
      </c>
      <c r="H320" s="15" t="s">
        <v>292</v>
      </c>
      <c r="I320" s="16"/>
      <c r="J320" s="31">
        <v>68.89779999999999</v>
      </c>
    </row>
    <row r="321" spans="1:10" ht="27" customHeight="1">
      <c r="A321" s="3" t="s">
        <v>151</v>
      </c>
      <c r="B321" s="2" t="s">
        <v>152</v>
      </c>
      <c r="C321" s="2" t="s">
        <v>153</v>
      </c>
      <c r="D321" s="3" t="s">
        <v>1040</v>
      </c>
      <c r="E321" s="2" t="s">
        <v>1924</v>
      </c>
      <c r="F321" s="8" t="s">
        <v>1041</v>
      </c>
      <c r="G321" s="3" t="s">
        <v>1042</v>
      </c>
      <c r="H321" s="15" t="s">
        <v>292</v>
      </c>
      <c r="I321" s="16"/>
      <c r="J321" s="31">
        <v>30.24032</v>
      </c>
    </row>
    <row r="322" spans="1:10" ht="27" customHeight="1">
      <c r="A322" s="3" t="s">
        <v>151</v>
      </c>
      <c r="B322" s="2" t="s">
        <v>152</v>
      </c>
      <c r="C322" s="2" t="s">
        <v>153</v>
      </c>
      <c r="D322" s="3" t="s">
        <v>1040</v>
      </c>
      <c r="E322" s="2" t="s">
        <v>1925</v>
      </c>
      <c r="F322" s="8" t="s">
        <v>1043</v>
      </c>
      <c r="G322" s="3" t="s">
        <v>1044</v>
      </c>
      <c r="H322" s="15" t="s">
        <v>292</v>
      </c>
      <c r="I322" s="16"/>
      <c r="J322" s="31">
        <v>159.27952000000002</v>
      </c>
    </row>
    <row r="323" spans="1:10" ht="27" customHeight="1">
      <c r="A323" s="3" t="s">
        <v>151</v>
      </c>
      <c r="B323" s="2" t="s">
        <v>152</v>
      </c>
      <c r="C323" s="2" t="s">
        <v>153</v>
      </c>
      <c r="D323" s="3" t="s">
        <v>1040</v>
      </c>
      <c r="E323" s="2" t="s">
        <v>1926</v>
      </c>
      <c r="F323" s="8" t="s">
        <v>1045</v>
      </c>
      <c r="G323" s="3" t="s">
        <v>1046</v>
      </c>
      <c r="H323" s="15" t="s">
        <v>292</v>
      </c>
      <c r="I323" s="16"/>
      <c r="J323" s="31">
        <v>25.70603</v>
      </c>
    </row>
    <row r="324" spans="1:10" ht="27" customHeight="1">
      <c r="A324" s="3" t="s">
        <v>151</v>
      </c>
      <c r="B324" s="2" t="s">
        <v>152</v>
      </c>
      <c r="C324" s="2" t="s">
        <v>153</v>
      </c>
      <c r="D324" s="3" t="s">
        <v>1040</v>
      </c>
      <c r="E324" s="2" t="s">
        <v>1927</v>
      </c>
      <c r="F324" s="8" t="s">
        <v>1536</v>
      </c>
      <c r="G324" s="3" t="s">
        <v>1537</v>
      </c>
      <c r="H324" s="15" t="s">
        <v>292</v>
      </c>
      <c r="I324" s="16"/>
      <c r="J324" s="31">
        <v>153.96015</v>
      </c>
    </row>
    <row r="325" spans="1:10" ht="27" customHeight="1">
      <c r="A325" s="3" t="s">
        <v>1047</v>
      </c>
      <c r="B325" s="2" t="s">
        <v>1048</v>
      </c>
      <c r="C325" s="2" t="s">
        <v>1049</v>
      </c>
      <c r="D325" s="3" t="s">
        <v>1050</v>
      </c>
      <c r="E325" s="2" t="s">
        <v>1928</v>
      </c>
      <c r="F325" s="8" t="s">
        <v>1051</v>
      </c>
      <c r="G325" s="3" t="s">
        <v>1052</v>
      </c>
      <c r="H325" s="15" t="s">
        <v>292</v>
      </c>
      <c r="I325" s="16"/>
      <c r="J325" s="31">
        <v>138.97151000000002</v>
      </c>
    </row>
    <row r="326" spans="1:10" ht="27" customHeight="1">
      <c r="A326" s="3" t="s">
        <v>1053</v>
      </c>
      <c r="B326" s="2" t="s">
        <v>1054</v>
      </c>
      <c r="C326" s="2" t="s">
        <v>1055</v>
      </c>
      <c r="D326" s="3" t="s">
        <v>1056</v>
      </c>
      <c r="E326" s="2" t="s">
        <v>1929</v>
      </c>
      <c r="F326" s="8" t="s">
        <v>1057</v>
      </c>
      <c r="G326" s="3" t="s">
        <v>1058</v>
      </c>
      <c r="H326" s="15" t="s">
        <v>292</v>
      </c>
      <c r="I326" s="16"/>
      <c r="J326" s="31">
        <v>134.31654</v>
      </c>
    </row>
    <row r="327" spans="1:10" ht="27" customHeight="1">
      <c r="A327" s="3" t="s">
        <v>1059</v>
      </c>
      <c r="B327" s="2" t="s">
        <v>1060</v>
      </c>
      <c r="C327" s="2" t="s">
        <v>1061</v>
      </c>
      <c r="D327" s="3" t="s">
        <v>1062</v>
      </c>
      <c r="E327" s="2" t="s">
        <v>1930</v>
      </c>
      <c r="F327" s="8" t="s">
        <v>1063</v>
      </c>
      <c r="G327" s="3" t="s">
        <v>1064</v>
      </c>
      <c r="H327" s="15" t="s">
        <v>292</v>
      </c>
      <c r="I327" s="16"/>
      <c r="J327" s="31">
        <v>204.37556</v>
      </c>
    </row>
    <row r="328" spans="1:10" ht="27" customHeight="1">
      <c r="A328" s="3" t="s">
        <v>165</v>
      </c>
      <c r="B328" s="2" t="s">
        <v>166</v>
      </c>
      <c r="C328" s="2" t="s">
        <v>167</v>
      </c>
      <c r="D328" s="3" t="s">
        <v>1065</v>
      </c>
      <c r="E328" s="2" t="s">
        <v>1931</v>
      </c>
      <c r="F328" s="8" t="s">
        <v>1066</v>
      </c>
      <c r="G328" s="3" t="s">
        <v>1067</v>
      </c>
      <c r="H328" s="15" t="s">
        <v>292</v>
      </c>
      <c r="I328" s="16"/>
      <c r="J328" s="31">
        <v>206.89053</v>
      </c>
    </row>
    <row r="329" spans="1:10" ht="27" customHeight="1">
      <c r="A329" s="3" t="s">
        <v>165</v>
      </c>
      <c r="B329" s="2" t="s">
        <v>166</v>
      </c>
      <c r="C329" s="2" t="s">
        <v>167</v>
      </c>
      <c r="D329" s="3" t="s">
        <v>1065</v>
      </c>
      <c r="E329" s="2" t="s">
        <v>1932</v>
      </c>
      <c r="F329" s="8" t="s">
        <v>1069</v>
      </c>
      <c r="G329" s="3" t="s">
        <v>1070</v>
      </c>
      <c r="H329" s="15" t="s">
        <v>292</v>
      </c>
      <c r="I329" s="16"/>
      <c r="J329" s="31">
        <v>21.64816</v>
      </c>
    </row>
    <row r="330" spans="1:10" ht="27" customHeight="1">
      <c r="A330" s="3" t="s">
        <v>1071</v>
      </c>
      <c r="B330" s="2" t="s">
        <v>1591</v>
      </c>
      <c r="C330" s="2" t="s">
        <v>1072</v>
      </c>
      <c r="D330" s="3" t="s">
        <v>1073</v>
      </c>
      <c r="E330" s="2" t="s">
        <v>1933</v>
      </c>
      <c r="F330" s="8" t="s">
        <v>1074</v>
      </c>
      <c r="G330" s="3" t="s">
        <v>1075</v>
      </c>
      <c r="H330" s="15" t="s">
        <v>292</v>
      </c>
      <c r="I330" s="16"/>
      <c r="J330" s="31">
        <v>69.48173</v>
      </c>
    </row>
    <row r="331" spans="1:10" ht="27" customHeight="1">
      <c r="A331" s="3" t="s">
        <v>1071</v>
      </c>
      <c r="B331" s="2" t="s">
        <v>1591</v>
      </c>
      <c r="C331" s="2" t="s">
        <v>1072</v>
      </c>
      <c r="D331" s="3" t="s">
        <v>1073</v>
      </c>
      <c r="E331" s="2" t="s">
        <v>1934</v>
      </c>
      <c r="F331" s="8" t="s">
        <v>1076</v>
      </c>
      <c r="G331" s="3" t="s">
        <v>1077</v>
      </c>
      <c r="H331" s="15" t="s">
        <v>292</v>
      </c>
      <c r="I331" s="16"/>
      <c r="J331" s="31">
        <v>201.08854</v>
      </c>
    </row>
    <row r="332" spans="1:10" ht="27" customHeight="1">
      <c r="A332" s="3" t="s">
        <v>1071</v>
      </c>
      <c r="B332" s="2" t="s">
        <v>1591</v>
      </c>
      <c r="C332" s="2" t="s">
        <v>1072</v>
      </c>
      <c r="D332" s="3" t="s">
        <v>1073</v>
      </c>
      <c r="E332" s="2" t="s">
        <v>1590</v>
      </c>
      <c r="F332" s="8" t="s">
        <v>1078</v>
      </c>
      <c r="G332" s="3" t="s">
        <v>1079</v>
      </c>
      <c r="H332" s="15" t="s">
        <v>292</v>
      </c>
      <c r="I332" s="16"/>
      <c r="J332" s="31">
        <v>571.10413</v>
      </c>
    </row>
    <row r="333" spans="1:10" ht="27" customHeight="1">
      <c r="A333" s="3" t="s">
        <v>1071</v>
      </c>
      <c r="B333" s="2" t="s">
        <v>1591</v>
      </c>
      <c r="C333" s="2" t="s">
        <v>1072</v>
      </c>
      <c r="D333" s="3" t="s">
        <v>1073</v>
      </c>
      <c r="E333" s="2" t="s">
        <v>1935</v>
      </c>
      <c r="F333" s="8" t="s">
        <v>1080</v>
      </c>
      <c r="G333" s="3" t="s">
        <v>1081</v>
      </c>
      <c r="H333" s="15" t="s">
        <v>292</v>
      </c>
      <c r="I333" s="16"/>
      <c r="J333" s="31">
        <v>239.48275</v>
      </c>
    </row>
    <row r="334" spans="1:10" ht="27" customHeight="1">
      <c r="A334" s="3" t="s">
        <v>1071</v>
      </c>
      <c r="B334" s="2" t="s">
        <v>1591</v>
      </c>
      <c r="C334" s="2" t="s">
        <v>1072</v>
      </c>
      <c r="D334" s="3" t="s">
        <v>1073</v>
      </c>
      <c r="E334" s="2" t="s">
        <v>1936</v>
      </c>
      <c r="F334" s="8" t="s">
        <v>1082</v>
      </c>
      <c r="G334" s="3" t="s">
        <v>1083</v>
      </c>
      <c r="H334" s="15" t="s">
        <v>292</v>
      </c>
      <c r="I334" s="16"/>
      <c r="J334" s="31">
        <v>39.10553999999999</v>
      </c>
    </row>
    <row r="335" spans="1:10" ht="27" customHeight="1">
      <c r="A335" s="3" t="s">
        <v>1084</v>
      </c>
      <c r="B335" s="2" t="s">
        <v>1085</v>
      </c>
      <c r="C335" s="2" t="s">
        <v>1086</v>
      </c>
      <c r="D335" s="3" t="s">
        <v>1087</v>
      </c>
      <c r="E335" s="2" t="s">
        <v>1937</v>
      </c>
      <c r="F335" s="8" t="s">
        <v>1088</v>
      </c>
      <c r="G335" s="3" t="s">
        <v>1089</v>
      </c>
      <c r="H335" s="15" t="s">
        <v>292</v>
      </c>
      <c r="I335" s="16"/>
      <c r="J335" s="31">
        <v>60.248470000000005</v>
      </c>
    </row>
    <row r="336" spans="1:10" ht="27" customHeight="1">
      <c r="A336" s="3" t="s">
        <v>1084</v>
      </c>
      <c r="B336" s="2" t="s">
        <v>1085</v>
      </c>
      <c r="C336" s="2" t="s">
        <v>1086</v>
      </c>
      <c r="D336" s="3" t="s">
        <v>1087</v>
      </c>
      <c r="E336" s="2" t="s">
        <v>1938</v>
      </c>
      <c r="F336" s="8" t="s">
        <v>1090</v>
      </c>
      <c r="G336" s="3" t="s">
        <v>1091</v>
      </c>
      <c r="H336" s="15" t="s">
        <v>292</v>
      </c>
      <c r="I336" s="16"/>
      <c r="J336" s="31">
        <v>262.66354</v>
      </c>
    </row>
    <row r="337" spans="1:10" ht="27" customHeight="1">
      <c r="A337" s="3" t="s">
        <v>1084</v>
      </c>
      <c r="B337" s="2" t="s">
        <v>1085</v>
      </c>
      <c r="C337" s="2" t="s">
        <v>1086</v>
      </c>
      <c r="D337" s="3" t="s">
        <v>1087</v>
      </c>
      <c r="E337" s="2" t="s">
        <v>1939</v>
      </c>
      <c r="F337" s="8" t="s">
        <v>1092</v>
      </c>
      <c r="G337" s="3" t="s">
        <v>1093</v>
      </c>
      <c r="H337" s="15" t="s">
        <v>292</v>
      </c>
      <c r="I337" s="16"/>
      <c r="J337" s="31">
        <v>2.9276499999999994</v>
      </c>
    </row>
    <row r="338" spans="1:10" ht="27" customHeight="1">
      <c r="A338" s="3" t="s">
        <v>1084</v>
      </c>
      <c r="B338" s="2" t="s">
        <v>1085</v>
      </c>
      <c r="C338" s="2" t="s">
        <v>1086</v>
      </c>
      <c r="D338" s="3" t="s">
        <v>1087</v>
      </c>
      <c r="E338" s="2" t="s">
        <v>1940</v>
      </c>
      <c r="F338" s="8" t="s">
        <v>1094</v>
      </c>
      <c r="G338" s="3" t="s">
        <v>1095</v>
      </c>
      <c r="H338" s="15" t="s">
        <v>292</v>
      </c>
      <c r="I338" s="16"/>
      <c r="J338" s="31">
        <v>12.18881</v>
      </c>
    </row>
    <row r="339" spans="1:10" ht="27" customHeight="1">
      <c r="A339" s="3" t="s">
        <v>1540</v>
      </c>
      <c r="B339" s="2" t="s">
        <v>1589</v>
      </c>
      <c r="C339" s="2" t="s">
        <v>1541</v>
      </c>
      <c r="D339" s="3" t="s">
        <v>1542</v>
      </c>
      <c r="E339" s="2" t="s">
        <v>1941</v>
      </c>
      <c r="F339" s="8">
        <v>9300001021</v>
      </c>
      <c r="G339" s="3" t="s">
        <v>1543</v>
      </c>
      <c r="H339" s="15" t="s">
        <v>292</v>
      </c>
      <c r="I339" s="16"/>
      <c r="J339" s="31">
        <v>178.50620999999998</v>
      </c>
    </row>
    <row r="340" spans="1:10" ht="27" customHeight="1">
      <c r="A340" s="3" t="s">
        <v>176</v>
      </c>
      <c r="B340" s="2" t="s">
        <v>177</v>
      </c>
      <c r="C340" s="2" t="s">
        <v>178</v>
      </c>
      <c r="D340" s="3" t="s">
        <v>1096</v>
      </c>
      <c r="E340" s="2" t="s">
        <v>1942</v>
      </c>
      <c r="F340" s="8" t="s">
        <v>1097</v>
      </c>
      <c r="G340" s="3" t="s">
        <v>1098</v>
      </c>
      <c r="H340" s="15" t="s">
        <v>292</v>
      </c>
      <c r="I340" s="16"/>
      <c r="J340" s="31">
        <v>49.10077</v>
      </c>
    </row>
    <row r="341" spans="1:10" ht="27" customHeight="1">
      <c r="A341" s="3" t="s">
        <v>176</v>
      </c>
      <c r="B341" s="2" t="s">
        <v>177</v>
      </c>
      <c r="C341" s="2" t="s">
        <v>178</v>
      </c>
      <c r="D341" s="3" t="s">
        <v>1096</v>
      </c>
      <c r="E341" s="2" t="s">
        <v>1943</v>
      </c>
      <c r="F341" s="8" t="s">
        <v>1099</v>
      </c>
      <c r="G341" s="3" t="s">
        <v>1100</v>
      </c>
      <c r="H341" s="15" t="s">
        <v>292</v>
      </c>
      <c r="I341" s="16"/>
      <c r="J341" s="31">
        <v>351.31003</v>
      </c>
    </row>
    <row r="342" spans="1:10" ht="27" customHeight="1">
      <c r="A342" s="3" t="s">
        <v>176</v>
      </c>
      <c r="B342" s="2" t="s">
        <v>177</v>
      </c>
      <c r="C342" s="2" t="s">
        <v>178</v>
      </c>
      <c r="D342" s="3" t="s">
        <v>1096</v>
      </c>
      <c r="E342" s="2" t="s">
        <v>1944</v>
      </c>
      <c r="F342" s="8" t="s">
        <v>1101</v>
      </c>
      <c r="G342" s="3" t="s">
        <v>1102</v>
      </c>
      <c r="H342" s="15" t="s">
        <v>292</v>
      </c>
      <c r="I342" s="16"/>
      <c r="J342" s="31">
        <v>83.67137999999998</v>
      </c>
    </row>
    <row r="343" spans="1:10" ht="27" customHeight="1">
      <c r="A343" s="3" t="s">
        <v>176</v>
      </c>
      <c r="B343" s="2" t="s">
        <v>177</v>
      </c>
      <c r="C343" s="2" t="s">
        <v>178</v>
      </c>
      <c r="D343" s="3" t="s">
        <v>1096</v>
      </c>
      <c r="E343" s="2" t="s">
        <v>1945</v>
      </c>
      <c r="F343" s="8" t="s">
        <v>1103</v>
      </c>
      <c r="G343" s="3" t="s">
        <v>1104</v>
      </c>
      <c r="H343" s="15" t="s">
        <v>292</v>
      </c>
      <c r="I343" s="16"/>
      <c r="J343" s="31">
        <v>185.57819</v>
      </c>
    </row>
    <row r="344" spans="1:10" ht="27" customHeight="1">
      <c r="A344" s="3" t="s">
        <v>176</v>
      </c>
      <c r="B344" s="2" t="s">
        <v>177</v>
      </c>
      <c r="C344" s="2" t="s">
        <v>178</v>
      </c>
      <c r="D344" s="3" t="s">
        <v>1096</v>
      </c>
      <c r="E344" s="2" t="s">
        <v>1946</v>
      </c>
      <c r="F344" s="8" t="s">
        <v>1105</v>
      </c>
      <c r="G344" s="3" t="s">
        <v>1106</v>
      </c>
      <c r="H344" s="15" t="s">
        <v>292</v>
      </c>
      <c r="I344" s="16"/>
      <c r="J344" s="31">
        <v>16.46977</v>
      </c>
    </row>
    <row r="345" spans="1:10" ht="27" customHeight="1">
      <c r="A345" s="3" t="s">
        <v>176</v>
      </c>
      <c r="B345" s="2" t="s">
        <v>177</v>
      </c>
      <c r="C345" s="2" t="s">
        <v>178</v>
      </c>
      <c r="D345" s="3" t="s">
        <v>1096</v>
      </c>
      <c r="E345" s="2" t="s">
        <v>1947</v>
      </c>
      <c r="F345" s="8" t="s">
        <v>1107</v>
      </c>
      <c r="G345" s="3" t="s">
        <v>1108</v>
      </c>
      <c r="H345" s="15" t="s">
        <v>292</v>
      </c>
      <c r="I345" s="16"/>
      <c r="J345" s="31">
        <v>16.45046</v>
      </c>
    </row>
    <row r="346" spans="1:10" ht="27" customHeight="1">
      <c r="A346" s="3" t="s">
        <v>176</v>
      </c>
      <c r="B346" s="2" t="s">
        <v>177</v>
      </c>
      <c r="C346" s="2" t="s">
        <v>178</v>
      </c>
      <c r="D346" s="3" t="s">
        <v>1096</v>
      </c>
      <c r="E346" s="2" t="s">
        <v>1948</v>
      </c>
      <c r="F346" s="8" t="s">
        <v>1109</v>
      </c>
      <c r="G346" s="3" t="s">
        <v>1110</v>
      </c>
      <c r="H346" s="15" t="s">
        <v>292</v>
      </c>
      <c r="I346" s="16"/>
      <c r="J346" s="31">
        <v>365.06864</v>
      </c>
    </row>
    <row r="347" spans="1:10" ht="27" customHeight="1">
      <c r="A347" s="3" t="s">
        <v>176</v>
      </c>
      <c r="B347" s="2" t="s">
        <v>177</v>
      </c>
      <c r="C347" s="2" t="s">
        <v>178</v>
      </c>
      <c r="D347" s="3" t="s">
        <v>1096</v>
      </c>
      <c r="E347" s="2" t="s">
        <v>1949</v>
      </c>
      <c r="F347" s="8" t="s">
        <v>1111</v>
      </c>
      <c r="G347" s="3" t="s">
        <v>1112</v>
      </c>
      <c r="H347" s="15" t="s">
        <v>292</v>
      </c>
      <c r="I347" s="16"/>
      <c r="J347" s="31">
        <v>22.015100000000004</v>
      </c>
    </row>
    <row r="348" spans="1:10" ht="27" customHeight="1">
      <c r="A348" s="3" t="s">
        <v>1113</v>
      </c>
      <c r="B348" s="2" t="s">
        <v>1114</v>
      </c>
      <c r="C348" s="2" t="s">
        <v>1115</v>
      </c>
      <c r="D348" s="3" t="s">
        <v>1116</v>
      </c>
      <c r="E348" s="2" t="s">
        <v>1950</v>
      </c>
      <c r="F348" s="8" t="s">
        <v>1117</v>
      </c>
      <c r="G348" s="3" t="s">
        <v>1118</v>
      </c>
      <c r="H348" s="15" t="s">
        <v>292</v>
      </c>
      <c r="I348" s="16"/>
      <c r="J348" s="31">
        <v>82.63441999999999</v>
      </c>
    </row>
    <row r="349" spans="1:10" ht="27" customHeight="1">
      <c r="A349" s="3" t="s">
        <v>182</v>
      </c>
      <c r="B349" s="2" t="s">
        <v>183</v>
      </c>
      <c r="C349" s="2" t="s">
        <v>184</v>
      </c>
      <c r="D349" s="3" t="s">
        <v>1119</v>
      </c>
      <c r="E349" s="2" t="s">
        <v>1951</v>
      </c>
      <c r="F349" s="8" t="s">
        <v>1120</v>
      </c>
      <c r="G349" s="3" t="s">
        <v>1121</v>
      </c>
      <c r="H349" s="15" t="s">
        <v>292</v>
      </c>
      <c r="I349" s="16"/>
      <c r="J349" s="31">
        <v>82.5285</v>
      </c>
    </row>
    <row r="350" spans="1:10" ht="27" customHeight="1">
      <c r="A350" s="3" t="s">
        <v>182</v>
      </c>
      <c r="B350" s="2" t="s">
        <v>183</v>
      </c>
      <c r="C350" s="2" t="s">
        <v>184</v>
      </c>
      <c r="D350" s="3" t="s">
        <v>1119</v>
      </c>
      <c r="E350" s="2" t="s">
        <v>1952</v>
      </c>
      <c r="F350" s="8" t="s">
        <v>1122</v>
      </c>
      <c r="G350" s="3" t="s">
        <v>1123</v>
      </c>
      <c r="H350" s="15" t="s">
        <v>292</v>
      </c>
      <c r="I350" s="16"/>
      <c r="J350" s="31">
        <v>32.55332</v>
      </c>
    </row>
    <row r="351" spans="1:10" ht="27" customHeight="1">
      <c r="A351" s="3" t="s">
        <v>182</v>
      </c>
      <c r="B351" s="2" t="s">
        <v>183</v>
      </c>
      <c r="C351" s="2" t="s">
        <v>184</v>
      </c>
      <c r="D351" s="3" t="s">
        <v>1119</v>
      </c>
      <c r="E351" s="2" t="s">
        <v>1953</v>
      </c>
      <c r="F351" s="8" t="s">
        <v>1124</v>
      </c>
      <c r="G351" s="3" t="s">
        <v>1125</v>
      </c>
      <c r="H351" s="15" t="s">
        <v>292</v>
      </c>
      <c r="I351" s="16"/>
      <c r="J351" s="31">
        <v>119.45157999999999</v>
      </c>
    </row>
    <row r="352" spans="1:10" ht="27" customHeight="1">
      <c r="A352" s="3" t="s">
        <v>1126</v>
      </c>
      <c r="B352" s="2" t="s">
        <v>1127</v>
      </c>
      <c r="C352" s="2" t="s">
        <v>1128</v>
      </c>
      <c r="D352" s="3" t="s">
        <v>1129</v>
      </c>
      <c r="E352" s="2" t="s">
        <v>1588</v>
      </c>
      <c r="F352" s="8" t="s">
        <v>1130</v>
      </c>
      <c r="G352" s="3" t="s">
        <v>1131</v>
      </c>
      <c r="H352" s="15" t="s">
        <v>292</v>
      </c>
      <c r="I352" s="16"/>
      <c r="J352" s="31">
        <v>391.50359999999995</v>
      </c>
    </row>
    <row r="353" spans="1:10" ht="27" customHeight="1">
      <c r="A353" s="3" t="s">
        <v>1132</v>
      </c>
      <c r="B353" s="2" t="s">
        <v>1133</v>
      </c>
      <c r="C353" s="2" t="s">
        <v>1134</v>
      </c>
      <c r="D353" s="3" t="s">
        <v>1135</v>
      </c>
      <c r="E353" s="2" t="s">
        <v>1954</v>
      </c>
      <c r="F353" s="8" t="s">
        <v>1136</v>
      </c>
      <c r="G353" s="3" t="s">
        <v>1137</v>
      </c>
      <c r="H353" s="15" t="s">
        <v>292</v>
      </c>
      <c r="I353" s="16"/>
      <c r="J353" s="31">
        <v>40.63936</v>
      </c>
    </row>
    <row r="354" spans="1:10" ht="27" customHeight="1">
      <c r="A354" s="3" t="s">
        <v>186</v>
      </c>
      <c r="B354" s="2" t="s">
        <v>187</v>
      </c>
      <c r="C354" s="2" t="s">
        <v>188</v>
      </c>
      <c r="D354" s="3" t="s">
        <v>1138</v>
      </c>
      <c r="E354" s="2" t="s">
        <v>1955</v>
      </c>
      <c r="F354" s="8" t="s">
        <v>1139</v>
      </c>
      <c r="G354" s="3" t="s">
        <v>1140</v>
      </c>
      <c r="H354" s="15" t="s">
        <v>292</v>
      </c>
      <c r="I354" s="16"/>
      <c r="J354" s="31">
        <v>27.911150000000003</v>
      </c>
    </row>
    <row r="355" spans="1:10" ht="27" customHeight="1">
      <c r="A355" s="3" t="s">
        <v>1141</v>
      </c>
      <c r="B355" s="2" t="s">
        <v>1142</v>
      </c>
      <c r="C355" s="2" t="s">
        <v>1143</v>
      </c>
      <c r="D355" s="3" t="s">
        <v>1144</v>
      </c>
      <c r="E355" s="2" t="s">
        <v>1956</v>
      </c>
      <c r="F355" s="8" t="s">
        <v>1145</v>
      </c>
      <c r="G355" s="3" t="s">
        <v>1146</v>
      </c>
      <c r="H355" s="15" t="s">
        <v>292</v>
      </c>
      <c r="I355" s="16"/>
      <c r="J355" s="31">
        <v>234.16307</v>
      </c>
    </row>
    <row r="356" spans="1:10" ht="27" customHeight="1">
      <c r="A356" s="3" t="s">
        <v>1141</v>
      </c>
      <c r="B356" s="2" t="s">
        <v>1142</v>
      </c>
      <c r="C356" s="2" t="s">
        <v>1143</v>
      </c>
      <c r="D356" s="3" t="s">
        <v>1144</v>
      </c>
      <c r="E356" s="2" t="s">
        <v>1957</v>
      </c>
      <c r="F356" s="8" t="s">
        <v>1147</v>
      </c>
      <c r="G356" s="3" t="s">
        <v>1148</v>
      </c>
      <c r="H356" s="15" t="s">
        <v>292</v>
      </c>
      <c r="I356" s="16"/>
      <c r="J356" s="31">
        <v>168.61517</v>
      </c>
    </row>
    <row r="357" spans="1:10" ht="27" customHeight="1">
      <c r="A357" s="3" t="s">
        <v>1149</v>
      </c>
      <c r="B357" s="2" t="s">
        <v>1150</v>
      </c>
      <c r="C357" s="2" t="s">
        <v>1151</v>
      </c>
      <c r="D357" s="3" t="s">
        <v>1152</v>
      </c>
      <c r="E357" s="2" t="s">
        <v>1958</v>
      </c>
      <c r="F357" s="8" t="s">
        <v>1153</v>
      </c>
      <c r="G357" s="3" t="s">
        <v>1154</v>
      </c>
      <c r="H357" s="15" t="s">
        <v>292</v>
      </c>
      <c r="I357" s="16"/>
      <c r="J357" s="31">
        <v>338.78381</v>
      </c>
    </row>
    <row r="358" spans="1:10" ht="27" customHeight="1">
      <c r="A358" s="3" t="s">
        <v>1149</v>
      </c>
      <c r="B358" s="2" t="s">
        <v>1150</v>
      </c>
      <c r="C358" s="2" t="s">
        <v>1151</v>
      </c>
      <c r="D358" s="3" t="s">
        <v>1152</v>
      </c>
      <c r="E358" s="2" t="s">
        <v>1959</v>
      </c>
      <c r="F358" s="8" t="s">
        <v>1155</v>
      </c>
      <c r="G358" s="3" t="s">
        <v>1156</v>
      </c>
      <c r="H358" s="15" t="s">
        <v>292</v>
      </c>
      <c r="I358" s="16"/>
      <c r="J358" s="31">
        <v>2.99304</v>
      </c>
    </row>
    <row r="359" spans="1:10" ht="27" customHeight="1">
      <c r="A359" s="3" t="s">
        <v>1157</v>
      </c>
      <c r="B359" s="2" t="s">
        <v>1158</v>
      </c>
      <c r="C359" s="2" t="s">
        <v>1159</v>
      </c>
      <c r="D359" s="3" t="s">
        <v>1160</v>
      </c>
      <c r="E359" s="2" t="s">
        <v>1960</v>
      </c>
      <c r="F359" s="8" t="s">
        <v>1161</v>
      </c>
      <c r="G359" s="3" t="s">
        <v>1162</v>
      </c>
      <c r="H359" s="15" t="s">
        <v>292</v>
      </c>
      <c r="I359" s="16"/>
      <c r="J359" s="31">
        <v>52.009049999999995</v>
      </c>
    </row>
    <row r="360" spans="1:10" ht="27" customHeight="1">
      <c r="A360" s="3" t="s">
        <v>1163</v>
      </c>
      <c r="B360" s="2" t="s">
        <v>1164</v>
      </c>
      <c r="C360" s="2" t="s">
        <v>1165</v>
      </c>
      <c r="D360" s="3" t="s">
        <v>1166</v>
      </c>
      <c r="E360" s="2" t="s">
        <v>1961</v>
      </c>
      <c r="F360" s="8" t="s">
        <v>1167</v>
      </c>
      <c r="G360" s="3" t="s">
        <v>1168</v>
      </c>
      <c r="H360" s="15" t="s">
        <v>292</v>
      </c>
      <c r="I360" s="16"/>
      <c r="J360" s="31">
        <v>396.79382</v>
      </c>
    </row>
    <row r="361" spans="1:10" ht="27" customHeight="1">
      <c r="A361" s="3" t="s">
        <v>201</v>
      </c>
      <c r="B361" s="2" t="s">
        <v>202</v>
      </c>
      <c r="C361" s="2" t="s">
        <v>203</v>
      </c>
      <c r="D361" s="3" t="s">
        <v>1169</v>
      </c>
      <c r="E361" s="2" t="s">
        <v>1962</v>
      </c>
      <c r="F361" s="8" t="s">
        <v>1170</v>
      </c>
      <c r="G361" s="3" t="s">
        <v>1171</v>
      </c>
      <c r="H361" s="15" t="s">
        <v>292</v>
      </c>
      <c r="I361" s="16"/>
      <c r="J361" s="31">
        <v>307.47613</v>
      </c>
    </row>
    <row r="362" spans="1:10" ht="27" customHeight="1">
      <c r="A362" s="3" t="s">
        <v>1172</v>
      </c>
      <c r="B362" s="2" t="s">
        <v>1173</v>
      </c>
      <c r="C362" s="2" t="s">
        <v>1174</v>
      </c>
      <c r="D362" s="3" t="s">
        <v>1175</v>
      </c>
      <c r="E362" s="2" t="s">
        <v>1963</v>
      </c>
      <c r="F362" s="8" t="s">
        <v>1176</v>
      </c>
      <c r="G362" s="3" t="s">
        <v>1177</v>
      </c>
      <c r="H362" s="15" t="s">
        <v>292</v>
      </c>
      <c r="I362" s="16"/>
      <c r="J362" s="31">
        <v>141.01763</v>
      </c>
    </row>
    <row r="363" spans="1:10" ht="27" customHeight="1">
      <c r="A363" s="3" t="s">
        <v>205</v>
      </c>
      <c r="B363" s="2" t="s">
        <v>206</v>
      </c>
      <c r="C363" s="2" t="s">
        <v>1583</v>
      </c>
      <c r="D363" s="3" t="s">
        <v>1178</v>
      </c>
      <c r="E363" s="2" t="s">
        <v>1678</v>
      </c>
      <c r="F363" s="8">
        <v>9301234691</v>
      </c>
      <c r="G363" s="3" t="s">
        <v>1179</v>
      </c>
      <c r="H363" s="15" t="s">
        <v>292</v>
      </c>
      <c r="I363" s="16"/>
      <c r="J363" s="31">
        <v>15.07567</v>
      </c>
    </row>
    <row r="364" spans="1:10" ht="27" customHeight="1">
      <c r="A364" s="3" t="s">
        <v>205</v>
      </c>
      <c r="B364" s="2" t="s">
        <v>206</v>
      </c>
      <c r="C364" s="2" t="s">
        <v>1583</v>
      </c>
      <c r="D364" s="3" t="s">
        <v>1178</v>
      </c>
      <c r="E364" s="2" t="s">
        <v>1964</v>
      </c>
      <c r="F364" s="8" t="s">
        <v>1180</v>
      </c>
      <c r="G364" s="3" t="s">
        <v>1181</v>
      </c>
      <c r="H364" s="15" t="s">
        <v>292</v>
      </c>
      <c r="I364" s="16"/>
      <c r="J364" s="31">
        <v>50.888400000000004</v>
      </c>
    </row>
    <row r="365" spans="1:10" ht="27" customHeight="1">
      <c r="A365" s="3" t="s">
        <v>205</v>
      </c>
      <c r="B365" s="2" t="s">
        <v>206</v>
      </c>
      <c r="C365" s="2" t="s">
        <v>1583</v>
      </c>
      <c r="D365" s="3" t="s">
        <v>1178</v>
      </c>
      <c r="E365" s="2" t="s">
        <v>1965</v>
      </c>
      <c r="F365" s="8" t="s">
        <v>1182</v>
      </c>
      <c r="G365" s="3" t="s">
        <v>1183</v>
      </c>
      <c r="H365" s="15" t="s">
        <v>292</v>
      </c>
      <c r="I365" s="16"/>
      <c r="J365" s="31">
        <v>72.87006</v>
      </c>
    </row>
    <row r="366" spans="1:10" ht="27" customHeight="1">
      <c r="A366" s="3" t="s">
        <v>205</v>
      </c>
      <c r="B366" s="2" t="s">
        <v>206</v>
      </c>
      <c r="C366" s="2" t="s">
        <v>1583</v>
      </c>
      <c r="D366" s="3" t="s">
        <v>1178</v>
      </c>
      <c r="E366" s="2" t="s">
        <v>1966</v>
      </c>
      <c r="F366" s="8" t="s">
        <v>1184</v>
      </c>
      <c r="G366" s="3" t="s">
        <v>1185</v>
      </c>
      <c r="H366" s="15" t="s">
        <v>292</v>
      </c>
      <c r="I366" s="16"/>
      <c r="J366" s="31">
        <v>1.76684</v>
      </c>
    </row>
    <row r="367" spans="1:10" ht="27" customHeight="1">
      <c r="A367" s="3" t="s">
        <v>205</v>
      </c>
      <c r="B367" s="2" t="s">
        <v>206</v>
      </c>
      <c r="C367" s="2" t="s">
        <v>1583</v>
      </c>
      <c r="D367" s="3" t="s">
        <v>1178</v>
      </c>
      <c r="E367" s="2" t="s">
        <v>1967</v>
      </c>
      <c r="F367" s="8" t="s">
        <v>1186</v>
      </c>
      <c r="G367" s="3" t="s">
        <v>1187</v>
      </c>
      <c r="H367" s="15" t="s">
        <v>292</v>
      </c>
      <c r="I367" s="16"/>
      <c r="J367" s="31">
        <v>61.67463</v>
      </c>
    </row>
    <row r="368" spans="1:10" ht="27" customHeight="1">
      <c r="A368" s="3" t="s">
        <v>205</v>
      </c>
      <c r="B368" s="2" t="s">
        <v>206</v>
      </c>
      <c r="C368" s="2" t="s">
        <v>1583</v>
      </c>
      <c r="D368" s="3" t="s">
        <v>1178</v>
      </c>
      <c r="E368" s="2" t="s">
        <v>1968</v>
      </c>
      <c r="F368" s="8" t="s">
        <v>1188</v>
      </c>
      <c r="G368" s="3" t="s">
        <v>1189</v>
      </c>
      <c r="H368" s="15" t="s">
        <v>292</v>
      </c>
      <c r="I368" s="16"/>
      <c r="J368" s="31">
        <v>172.10154</v>
      </c>
    </row>
    <row r="369" spans="1:10" ht="27" customHeight="1">
      <c r="A369" s="3" t="s">
        <v>205</v>
      </c>
      <c r="B369" s="2" t="s">
        <v>206</v>
      </c>
      <c r="C369" s="2" t="s">
        <v>1583</v>
      </c>
      <c r="D369" s="3" t="s">
        <v>1178</v>
      </c>
      <c r="E369" s="2" t="s">
        <v>1969</v>
      </c>
      <c r="F369" s="8" t="s">
        <v>1190</v>
      </c>
      <c r="G369" s="3" t="s">
        <v>1191</v>
      </c>
      <c r="H369" s="15" t="s">
        <v>292</v>
      </c>
      <c r="I369" s="16"/>
      <c r="J369" s="31">
        <v>194.42212</v>
      </c>
    </row>
    <row r="370" spans="1:10" ht="27" customHeight="1">
      <c r="A370" s="3" t="s">
        <v>205</v>
      </c>
      <c r="B370" s="2" t="s">
        <v>206</v>
      </c>
      <c r="C370" s="2" t="s">
        <v>1583</v>
      </c>
      <c r="D370" s="3" t="s">
        <v>1178</v>
      </c>
      <c r="E370" s="2" t="s">
        <v>1970</v>
      </c>
      <c r="F370" s="8" t="s">
        <v>1192</v>
      </c>
      <c r="G370" s="3" t="s">
        <v>1193</v>
      </c>
      <c r="H370" s="15" t="s">
        <v>292</v>
      </c>
      <c r="I370" s="16"/>
      <c r="J370" s="31">
        <v>3.23737</v>
      </c>
    </row>
    <row r="371" spans="1:10" ht="27" customHeight="1">
      <c r="A371" s="3" t="s">
        <v>1194</v>
      </c>
      <c r="B371" s="2" t="s">
        <v>1195</v>
      </c>
      <c r="C371" s="2" t="s">
        <v>1196</v>
      </c>
      <c r="D371" s="3" t="s">
        <v>1197</v>
      </c>
      <c r="E371" s="2" t="s">
        <v>1971</v>
      </c>
      <c r="F371" s="8" t="s">
        <v>1198</v>
      </c>
      <c r="G371" s="3" t="s">
        <v>1199</v>
      </c>
      <c r="H371" s="15" t="s">
        <v>292</v>
      </c>
      <c r="I371" s="16"/>
      <c r="J371" s="31">
        <v>222.31824</v>
      </c>
    </row>
    <row r="372" spans="1:10" ht="27" customHeight="1">
      <c r="A372" s="3" t="s">
        <v>1194</v>
      </c>
      <c r="B372" s="2" t="s">
        <v>1195</v>
      </c>
      <c r="C372" s="2" t="s">
        <v>1196</v>
      </c>
      <c r="D372" s="3" t="s">
        <v>1197</v>
      </c>
      <c r="E372" s="2" t="s">
        <v>1972</v>
      </c>
      <c r="F372" s="8" t="s">
        <v>1200</v>
      </c>
      <c r="G372" s="3" t="s">
        <v>1201</v>
      </c>
      <c r="H372" s="15" t="s">
        <v>292</v>
      </c>
      <c r="I372" s="16"/>
      <c r="J372" s="31">
        <v>7.4845299999999995</v>
      </c>
    </row>
    <row r="373" spans="1:10" ht="27" customHeight="1">
      <c r="A373" s="3" t="s">
        <v>1202</v>
      </c>
      <c r="B373" s="2" t="s">
        <v>1203</v>
      </c>
      <c r="C373" s="2" t="s">
        <v>1204</v>
      </c>
      <c r="D373" s="3" t="s">
        <v>1205</v>
      </c>
      <c r="E373" s="2" t="s">
        <v>1973</v>
      </c>
      <c r="F373" s="8" t="s">
        <v>1206</v>
      </c>
      <c r="G373" s="3" t="s">
        <v>1207</v>
      </c>
      <c r="H373" s="15" t="s">
        <v>292</v>
      </c>
      <c r="I373" s="16"/>
      <c r="J373" s="31">
        <v>164.58696</v>
      </c>
    </row>
    <row r="374" spans="1:10" ht="27" customHeight="1">
      <c r="A374" s="3" t="s">
        <v>212</v>
      </c>
      <c r="B374" s="2" t="s">
        <v>213</v>
      </c>
      <c r="C374" s="2" t="s">
        <v>214</v>
      </c>
      <c r="D374" s="3" t="s">
        <v>1208</v>
      </c>
      <c r="E374" s="2" t="s">
        <v>1974</v>
      </c>
      <c r="F374" s="8" t="s">
        <v>1209</v>
      </c>
      <c r="G374" s="3" t="s">
        <v>1210</v>
      </c>
      <c r="H374" s="15" t="s">
        <v>292</v>
      </c>
      <c r="I374" s="16"/>
      <c r="J374" s="31">
        <v>22.08518</v>
      </c>
    </row>
    <row r="375" spans="1:10" ht="27" customHeight="1">
      <c r="A375" s="3" t="s">
        <v>212</v>
      </c>
      <c r="B375" s="2" t="s">
        <v>213</v>
      </c>
      <c r="C375" s="2" t="s">
        <v>214</v>
      </c>
      <c r="D375" s="3" t="s">
        <v>1208</v>
      </c>
      <c r="E375" s="2" t="s">
        <v>1975</v>
      </c>
      <c r="F375" s="8" t="s">
        <v>1211</v>
      </c>
      <c r="G375" s="3" t="s">
        <v>1212</v>
      </c>
      <c r="H375" s="15" t="s">
        <v>292</v>
      </c>
      <c r="I375" s="16"/>
      <c r="J375" s="31">
        <v>19.42375</v>
      </c>
    </row>
    <row r="376" spans="1:10" ht="27" customHeight="1">
      <c r="A376" s="3" t="s">
        <v>216</v>
      </c>
      <c r="B376" s="2" t="s">
        <v>217</v>
      </c>
      <c r="C376" s="2" t="s">
        <v>218</v>
      </c>
      <c r="D376" s="3" t="s">
        <v>1213</v>
      </c>
      <c r="E376" s="2" t="s">
        <v>1976</v>
      </c>
      <c r="F376" s="8" t="s">
        <v>1214</v>
      </c>
      <c r="G376" s="3" t="s">
        <v>1215</v>
      </c>
      <c r="H376" s="15" t="s">
        <v>292</v>
      </c>
      <c r="I376" s="16"/>
      <c r="J376" s="31">
        <v>377.74927999999994</v>
      </c>
    </row>
    <row r="377" spans="1:10" ht="27" customHeight="1">
      <c r="A377" s="3" t="s">
        <v>1216</v>
      </c>
      <c r="B377" s="2" t="s">
        <v>1580</v>
      </c>
      <c r="C377" s="2" t="s">
        <v>1217</v>
      </c>
      <c r="D377" s="3" t="s">
        <v>1218</v>
      </c>
      <c r="E377" s="2" t="s">
        <v>1977</v>
      </c>
      <c r="F377" s="8" t="s">
        <v>1219</v>
      </c>
      <c r="G377" s="3" t="s">
        <v>1220</v>
      </c>
      <c r="H377" s="15" t="s">
        <v>292</v>
      </c>
      <c r="I377" s="16"/>
      <c r="J377" s="31">
        <v>57.5414</v>
      </c>
    </row>
    <row r="378" spans="1:10" ht="27" customHeight="1">
      <c r="A378" s="3" t="s">
        <v>1216</v>
      </c>
      <c r="B378" s="2" t="s">
        <v>1580</v>
      </c>
      <c r="C378" s="2" t="s">
        <v>1217</v>
      </c>
      <c r="D378" s="3" t="s">
        <v>1218</v>
      </c>
      <c r="E378" s="2" t="s">
        <v>1978</v>
      </c>
      <c r="F378" s="8" t="s">
        <v>1221</v>
      </c>
      <c r="G378" s="3" t="s">
        <v>1222</v>
      </c>
      <c r="H378" s="15" t="s">
        <v>292</v>
      </c>
      <c r="I378" s="16"/>
      <c r="J378" s="31">
        <v>762.0159199999999</v>
      </c>
    </row>
    <row r="379" spans="1:10" ht="27" customHeight="1">
      <c r="A379" s="3" t="s">
        <v>220</v>
      </c>
      <c r="B379" s="2" t="s">
        <v>221</v>
      </c>
      <c r="C379" s="2" t="s">
        <v>222</v>
      </c>
      <c r="D379" s="3" t="s">
        <v>1223</v>
      </c>
      <c r="E379" s="2" t="s">
        <v>1681</v>
      </c>
      <c r="F379" s="8" t="s">
        <v>1224</v>
      </c>
      <c r="G379" s="3" t="s">
        <v>1225</v>
      </c>
      <c r="H379" s="15" t="s">
        <v>292</v>
      </c>
      <c r="I379" s="16"/>
      <c r="J379" s="31">
        <v>0.5224200000000004</v>
      </c>
    </row>
    <row r="380" spans="1:10" ht="27" customHeight="1">
      <c r="A380" s="3" t="s">
        <v>1230</v>
      </c>
      <c r="B380" s="2" t="s">
        <v>1231</v>
      </c>
      <c r="C380" s="2" t="s">
        <v>1232</v>
      </c>
      <c r="D380" s="3" t="s">
        <v>1233</v>
      </c>
      <c r="E380" s="2" t="s">
        <v>1981</v>
      </c>
      <c r="F380" s="8" t="s">
        <v>1234</v>
      </c>
      <c r="G380" s="3" t="s">
        <v>1235</v>
      </c>
      <c r="H380" s="15" t="s">
        <v>292</v>
      </c>
      <c r="I380" s="16"/>
      <c r="J380" s="31">
        <v>39.06492</v>
      </c>
    </row>
    <row r="381" spans="1:10" ht="27" customHeight="1">
      <c r="A381" s="3" t="s">
        <v>1236</v>
      </c>
      <c r="B381" s="2" t="s">
        <v>1237</v>
      </c>
      <c r="C381" s="2" t="s">
        <v>1238</v>
      </c>
      <c r="D381" s="3" t="s">
        <v>1239</v>
      </c>
      <c r="E381" s="2" t="s">
        <v>1982</v>
      </c>
      <c r="F381" s="8" t="s">
        <v>1240</v>
      </c>
      <c r="G381" s="3" t="s">
        <v>1241</v>
      </c>
      <c r="H381" s="15" t="s">
        <v>292</v>
      </c>
      <c r="I381" s="16"/>
      <c r="J381" s="31">
        <v>57.91345</v>
      </c>
    </row>
    <row r="382" spans="1:10" ht="27" customHeight="1">
      <c r="A382" s="3" t="s">
        <v>1236</v>
      </c>
      <c r="B382" s="2" t="s">
        <v>1237</v>
      </c>
      <c r="C382" s="2" t="s">
        <v>1238</v>
      </c>
      <c r="D382" s="3" t="s">
        <v>1239</v>
      </c>
      <c r="E382" s="2" t="s">
        <v>1983</v>
      </c>
      <c r="F382" s="8" t="s">
        <v>1242</v>
      </c>
      <c r="G382" s="3" t="s">
        <v>1243</v>
      </c>
      <c r="H382" s="15" t="s">
        <v>292</v>
      </c>
      <c r="I382" s="16"/>
      <c r="J382" s="31">
        <v>312.08018</v>
      </c>
    </row>
    <row r="383" spans="1:10" ht="27" customHeight="1">
      <c r="A383" s="3" t="s">
        <v>224</v>
      </c>
      <c r="B383" s="2" t="s">
        <v>225</v>
      </c>
      <c r="C383" s="2" t="s">
        <v>226</v>
      </c>
      <c r="D383" s="3" t="s">
        <v>1244</v>
      </c>
      <c r="E383" s="2" t="s">
        <v>1984</v>
      </c>
      <c r="F383" s="8" t="s">
        <v>1245</v>
      </c>
      <c r="G383" s="3" t="s">
        <v>1246</v>
      </c>
      <c r="H383" s="15" t="s">
        <v>292</v>
      </c>
      <c r="I383" s="16"/>
      <c r="J383" s="31">
        <v>7.809060000000001</v>
      </c>
    </row>
    <row r="384" spans="1:10" ht="27" customHeight="1">
      <c r="A384" s="3" t="s">
        <v>224</v>
      </c>
      <c r="B384" s="2" t="s">
        <v>225</v>
      </c>
      <c r="C384" s="2" t="s">
        <v>226</v>
      </c>
      <c r="D384" s="3" t="s">
        <v>1244</v>
      </c>
      <c r="E384" s="2" t="s">
        <v>1985</v>
      </c>
      <c r="F384" s="8" t="s">
        <v>1247</v>
      </c>
      <c r="G384" s="3" t="s">
        <v>1248</v>
      </c>
      <c r="H384" s="15" t="s">
        <v>292</v>
      </c>
      <c r="I384" s="16"/>
      <c r="J384" s="31">
        <v>88.06633000000001</v>
      </c>
    </row>
    <row r="385" spans="1:10" ht="27" customHeight="1">
      <c r="A385" s="3" t="s">
        <v>1249</v>
      </c>
      <c r="B385" s="2" t="s">
        <v>1250</v>
      </c>
      <c r="C385" s="2" t="s">
        <v>1251</v>
      </c>
      <c r="D385" s="3" t="s">
        <v>1252</v>
      </c>
      <c r="E385" s="2" t="s">
        <v>1986</v>
      </c>
      <c r="F385" s="8" t="s">
        <v>1253</v>
      </c>
      <c r="G385" s="3" t="s">
        <v>1254</v>
      </c>
      <c r="H385" s="15" t="s">
        <v>292</v>
      </c>
      <c r="I385" s="16"/>
      <c r="J385" s="31">
        <v>57.32325</v>
      </c>
    </row>
    <row r="386" spans="1:10" ht="27" customHeight="1">
      <c r="A386" s="3" t="s">
        <v>1249</v>
      </c>
      <c r="B386" s="2" t="s">
        <v>1250</v>
      </c>
      <c r="C386" s="2" t="s">
        <v>1251</v>
      </c>
      <c r="D386" s="3" t="s">
        <v>1252</v>
      </c>
      <c r="E386" s="2" t="s">
        <v>1987</v>
      </c>
      <c r="F386" s="8" t="s">
        <v>1255</v>
      </c>
      <c r="G386" s="3" t="s">
        <v>1256</v>
      </c>
      <c r="H386" s="15" t="s">
        <v>292</v>
      </c>
      <c r="I386" s="16"/>
      <c r="J386" s="31">
        <v>39.15925</v>
      </c>
    </row>
    <row r="387" spans="1:10" ht="27" customHeight="1">
      <c r="A387" s="3" t="s">
        <v>1257</v>
      </c>
      <c r="B387" s="2" t="s">
        <v>1258</v>
      </c>
      <c r="C387" s="2" t="s">
        <v>1259</v>
      </c>
      <c r="D387" s="3" t="s">
        <v>1260</v>
      </c>
      <c r="E387" s="2" t="s">
        <v>1988</v>
      </c>
      <c r="F387" s="8" t="s">
        <v>1261</v>
      </c>
      <c r="G387" s="3" t="s">
        <v>1262</v>
      </c>
      <c r="H387" s="15" t="s">
        <v>292</v>
      </c>
      <c r="I387" s="16"/>
      <c r="J387" s="31">
        <v>23.94489</v>
      </c>
    </row>
    <row r="388" spans="1:10" ht="27" customHeight="1">
      <c r="A388" s="3" t="s">
        <v>1263</v>
      </c>
      <c r="B388" s="2" t="s">
        <v>1264</v>
      </c>
      <c r="C388" s="2" t="s">
        <v>1265</v>
      </c>
      <c r="D388" s="3" t="s">
        <v>1266</v>
      </c>
      <c r="E388" s="2" t="s">
        <v>1989</v>
      </c>
      <c r="F388" s="8" t="s">
        <v>1267</v>
      </c>
      <c r="G388" s="3" t="s">
        <v>1268</v>
      </c>
      <c r="H388" s="15" t="s">
        <v>292</v>
      </c>
      <c r="I388" s="16"/>
      <c r="J388" s="31">
        <v>155.93865</v>
      </c>
    </row>
    <row r="389" spans="1:10" ht="27" customHeight="1">
      <c r="A389" s="3" t="s">
        <v>1269</v>
      </c>
      <c r="B389" s="2" t="s">
        <v>1270</v>
      </c>
      <c r="C389" s="2" t="s">
        <v>1271</v>
      </c>
      <c r="D389" s="3" t="s">
        <v>1272</v>
      </c>
      <c r="E389" s="2" t="s">
        <v>1990</v>
      </c>
      <c r="F389" s="8" t="s">
        <v>1273</v>
      </c>
      <c r="G389" s="3" t="s">
        <v>1274</v>
      </c>
      <c r="H389" s="15" t="s">
        <v>292</v>
      </c>
      <c r="I389" s="16"/>
      <c r="J389" s="31">
        <v>72.55973999999999</v>
      </c>
    </row>
    <row r="390" spans="1:10" ht="27" customHeight="1">
      <c r="A390" s="3" t="s">
        <v>1275</v>
      </c>
      <c r="B390" s="2" t="s">
        <v>1276</v>
      </c>
      <c r="C390" s="2" t="s">
        <v>1277</v>
      </c>
      <c r="D390" s="3" t="s">
        <v>1278</v>
      </c>
      <c r="E390" s="2" t="s">
        <v>1991</v>
      </c>
      <c r="F390" s="8" t="s">
        <v>1279</v>
      </c>
      <c r="G390" s="3" t="s">
        <v>1280</v>
      </c>
      <c r="H390" s="15" t="s">
        <v>292</v>
      </c>
      <c r="I390" s="16"/>
      <c r="J390" s="31">
        <v>0.91823</v>
      </c>
    </row>
    <row r="391" spans="1:10" ht="27" customHeight="1">
      <c r="A391" s="3" t="s">
        <v>1281</v>
      </c>
      <c r="B391" s="2" t="s">
        <v>1282</v>
      </c>
      <c r="C391" s="2" t="s">
        <v>1283</v>
      </c>
      <c r="D391" s="3" t="s">
        <v>1284</v>
      </c>
      <c r="E391" s="2" t="s">
        <v>1992</v>
      </c>
      <c r="F391" s="34">
        <v>9300054280</v>
      </c>
      <c r="G391" s="3" t="s">
        <v>1285</v>
      </c>
      <c r="H391" s="15" t="s">
        <v>292</v>
      </c>
      <c r="I391" s="16"/>
      <c r="J391" s="31">
        <v>49.404810000000005</v>
      </c>
    </row>
    <row r="392" spans="1:10" ht="27" customHeight="1">
      <c r="A392" s="3" t="s">
        <v>1281</v>
      </c>
      <c r="B392" s="2" t="s">
        <v>1282</v>
      </c>
      <c r="C392" s="2" t="s">
        <v>1283</v>
      </c>
      <c r="D392" s="3" t="s">
        <v>1284</v>
      </c>
      <c r="E392" s="2" t="s">
        <v>1993</v>
      </c>
      <c r="F392" s="34">
        <v>9300047459</v>
      </c>
      <c r="G392" s="3" t="s">
        <v>1286</v>
      </c>
      <c r="H392" s="15" t="s">
        <v>292</v>
      </c>
      <c r="I392" s="16"/>
      <c r="J392" s="31">
        <v>264.05814000000004</v>
      </c>
    </row>
    <row r="393" spans="1:10" ht="27" customHeight="1">
      <c r="A393" s="3" t="s">
        <v>1287</v>
      </c>
      <c r="B393" s="2" t="s">
        <v>1288</v>
      </c>
      <c r="C393" s="2" t="s">
        <v>1289</v>
      </c>
      <c r="D393" s="3" t="s">
        <v>1290</v>
      </c>
      <c r="E393" s="2" t="s">
        <v>1994</v>
      </c>
      <c r="F393" s="8" t="s">
        <v>1291</v>
      </c>
      <c r="G393" s="3" t="s">
        <v>1292</v>
      </c>
      <c r="H393" s="15" t="s">
        <v>292</v>
      </c>
      <c r="I393" s="16"/>
      <c r="J393" s="31">
        <v>137.81906</v>
      </c>
    </row>
    <row r="394" spans="1:10" ht="27" customHeight="1">
      <c r="A394" s="3" t="s">
        <v>232</v>
      </c>
      <c r="B394" s="2" t="s">
        <v>233</v>
      </c>
      <c r="C394" s="2" t="s">
        <v>234</v>
      </c>
      <c r="D394" s="3" t="s">
        <v>1293</v>
      </c>
      <c r="E394" s="2" t="s">
        <v>1995</v>
      </c>
      <c r="F394" s="8" t="s">
        <v>1294</v>
      </c>
      <c r="G394" s="3" t="s">
        <v>1295</v>
      </c>
      <c r="H394" s="15" t="s">
        <v>292</v>
      </c>
      <c r="I394" s="16"/>
      <c r="J394" s="31">
        <v>291.09979</v>
      </c>
    </row>
    <row r="395" spans="1:10" ht="27" customHeight="1">
      <c r="A395" s="3" t="s">
        <v>232</v>
      </c>
      <c r="B395" s="2" t="s">
        <v>233</v>
      </c>
      <c r="C395" s="2" t="s">
        <v>234</v>
      </c>
      <c r="D395" s="3" t="s">
        <v>1293</v>
      </c>
      <c r="E395" s="2" t="s">
        <v>1996</v>
      </c>
      <c r="F395" s="8" t="s">
        <v>1296</v>
      </c>
      <c r="G395" s="3" t="s">
        <v>1297</v>
      </c>
      <c r="H395" s="15" t="s">
        <v>292</v>
      </c>
      <c r="I395" s="16"/>
      <c r="J395" s="31">
        <v>335.25141</v>
      </c>
    </row>
    <row r="396" spans="1:10" ht="27" customHeight="1">
      <c r="A396" s="3" t="s">
        <v>232</v>
      </c>
      <c r="B396" s="2" t="s">
        <v>233</v>
      </c>
      <c r="C396" s="2" t="s">
        <v>234</v>
      </c>
      <c r="D396" s="3" t="s">
        <v>1293</v>
      </c>
      <c r="E396" s="2" t="s">
        <v>1997</v>
      </c>
      <c r="F396" s="8" t="s">
        <v>1298</v>
      </c>
      <c r="G396" s="3" t="s">
        <v>1299</v>
      </c>
      <c r="H396" s="15" t="s">
        <v>292</v>
      </c>
      <c r="I396" s="16"/>
      <c r="J396" s="31">
        <v>182.95685999999998</v>
      </c>
    </row>
    <row r="397" spans="1:10" ht="27" customHeight="1">
      <c r="A397" s="3" t="s">
        <v>232</v>
      </c>
      <c r="B397" s="2" t="s">
        <v>233</v>
      </c>
      <c r="C397" s="2" t="s">
        <v>234</v>
      </c>
      <c r="D397" s="3" t="s">
        <v>1293</v>
      </c>
      <c r="E397" s="2" t="s">
        <v>1998</v>
      </c>
      <c r="F397" s="8" t="s">
        <v>1300</v>
      </c>
      <c r="G397" s="3" t="s">
        <v>1301</v>
      </c>
      <c r="H397" s="15" t="s">
        <v>292</v>
      </c>
      <c r="I397" s="16"/>
      <c r="J397" s="31">
        <v>317.79867</v>
      </c>
    </row>
    <row r="398" spans="1:10" ht="27" customHeight="1">
      <c r="A398" s="3" t="s">
        <v>232</v>
      </c>
      <c r="B398" s="2" t="s">
        <v>233</v>
      </c>
      <c r="C398" s="2" t="s">
        <v>234</v>
      </c>
      <c r="D398" s="3" t="s">
        <v>1293</v>
      </c>
      <c r="E398" s="2" t="s">
        <v>1999</v>
      </c>
      <c r="F398" s="8" t="s">
        <v>1308</v>
      </c>
      <c r="G398" s="3" t="s">
        <v>1309</v>
      </c>
      <c r="H398" s="15" t="s">
        <v>292</v>
      </c>
      <c r="I398" s="16"/>
      <c r="J398" s="31">
        <v>421.21931</v>
      </c>
    </row>
    <row r="399" spans="1:10" ht="27" customHeight="1">
      <c r="A399" s="3" t="s">
        <v>1302</v>
      </c>
      <c r="B399" s="2" t="s">
        <v>1303</v>
      </c>
      <c r="C399" s="2" t="s">
        <v>1304</v>
      </c>
      <c r="D399" s="3" t="s">
        <v>1305</v>
      </c>
      <c r="E399" s="2" t="s">
        <v>2000</v>
      </c>
      <c r="F399" s="8" t="s">
        <v>1306</v>
      </c>
      <c r="G399" s="3" t="s">
        <v>1307</v>
      </c>
      <c r="H399" s="15" t="s">
        <v>292</v>
      </c>
      <c r="I399" s="16"/>
      <c r="J399" s="31">
        <v>433.48731000000004</v>
      </c>
    </row>
    <row r="400" spans="1:10" ht="27" customHeight="1">
      <c r="A400" s="3" t="s">
        <v>1310</v>
      </c>
      <c r="B400" s="2" t="s">
        <v>1311</v>
      </c>
      <c r="C400" s="2" t="s">
        <v>1312</v>
      </c>
      <c r="D400" s="3" t="s">
        <v>1313</v>
      </c>
      <c r="E400" s="2" t="s">
        <v>2001</v>
      </c>
      <c r="F400" s="8" t="s">
        <v>1314</v>
      </c>
      <c r="G400" s="3" t="s">
        <v>1315</v>
      </c>
      <c r="H400" s="15" t="s">
        <v>292</v>
      </c>
      <c r="I400" s="16"/>
      <c r="J400" s="31">
        <v>77.74687</v>
      </c>
    </row>
    <row r="401" spans="1:10" ht="27" customHeight="1">
      <c r="A401" s="3" t="s">
        <v>1578</v>
      </c>
      <c r="B401" s="2" t="s">
        <v>1576</v>
      </c>
      <c r="C401" s="2" t="s">
        <v>1575</v>
      </c>
      <c r="D401" s="3" t="s">
        <v>1577</v>
      </c>
      <c r="E401" s="2" t="s">
        <v>2002</v>
      </c>
      <c r="F401" s="8">
        <v>9300001292</v>
      </c>
      <c r="G401" s="3" t="s">
        <v>235</v>
      </c>
      <c r="H401" s="15" t="s">
        <v>292</v>
      </c>
      <c r="I401" s="16"/>
      <c r="J401" s="31">
        <v>721.4211799999998</v>
      </c>
    </row>
    <row r="402" spans="1:10" ht="27" customHeight="1">
      <c r="A402" s="3" t="s">
        <v>1316</v>
      </c>
      <c r="B402" s="2" t="s">
        <v>1317</v>
      </c>
      <c r="C402" s="2" t="s">
        <v>1318</v>
      </c>
      <c r="D402" s="3" t="s">
        <v>1319</v>
      </c>
      <c r="E402" s="2" t="s">
        <v>2003</v>
      </c>
      <c r="F402" s="8" t="s">
        <v>1320</v>
      </c>
      <c r="G402" s="3" t="s">
        <v>1321</v>
      </c>
      <c r="H402" s="15" t="s">
        <v>292</v>
      </c>
      <c r="I402" s="16"/>
      <c r="J402" s="31">
        <v>230.50801</v>
      </c>
    </row>
    <row r="403" spans="1:10" ht="27" customHeight="1">
      <c r="A403" s="3" t="s">
        <v>1322</v>
      </c>
      <c r="B403" s="2" t="s">
        <v>1323</v>
      </c>
      <c r="C403" s="2" t="s">
        <v>1324</v>
      </c>
      <c r="D403" s="3" t="s">
        <v>1325</v>
      </c>
      <c r="E403" s="2" t="s">
        <v>2004</v>
      </c>
      <c r="F403" s="8" t="s">
        <v>1326</v>
      </c>
      <c r="G403" s="3" t="s">
        <v>1327</v>
      </c>
      <c r="H403" s="15" t="s">
        <v>292</v>
      </c>
      <c r="I403" s="16"/>
      <c r="J403" s="31">
        <v>49.796330000000005</v>
      </c>
    </row>
    <row r="404" spans="1:10" ht="27" customHeight="1">
      <c r="A404" s="3" t="s">
        <v>1322</v>
      </c>
      <c r="B404" s="2" t="s">
        <v>1323</v>
      </c>
      <c r="C404" s="2" t="s">
        <v>1324</v>
      </c>
      <c r="D404" s="3" t="s">
        <v>1325</v>
      </c>
      <c r="E404" s="2" t="s">
        <v>2005</v>
      </c>
      <c r="F404" s="8" t="s">
        <v>1328</v>
      </c>
      <c r="G404" s="3" t="s">
        <v>1329</v>
      </c>
      <c r="H404" s="15" t="s">
        <v>292</v>
      </c>
      <c r="I404" s="16"/>
      <c r="J404" s="31">
        <v>82.94346</v>
      </c>
    </row>
    <row r="405" spans="1:10" ht="27" customHeight="1">
      <c r="A405" s="3" t="s">
        <v>1330</v>
      </c>
      <c r="B405" s="2" t="s">
        <v>1331</v>
      </c>
      <c r="C405" s="2" t="s">
        <v>1332</v>
      </c>
      <c r="D405" s="3" t="s">
        <v>1333</v>
      </c>
      <c r="E405" s="2" t="s">
        <v>2006</v>
      </c>
      <c r="F405" s="8" t="s">
        <v>1334</v>
      </c>
      <c r="G405" s="3" t="s">
        <v>1335</v>
      </c>
      <c r="H405" s="15" t="s">
        <v>292</v>
      </c>
      <c r="I405" s="16"/>
      <c r="J405" s="31">
        <v>39.30325</v>
      </c>
    </row>
    <row r="406" spans="1:10" ht="27" customHeight="1">
      <c r="A406" s="3" t="s">
        <v>1336</v>
      </c>
      <c r="B406" s="2" t="s">
        <v>1337</v>
      </c>
      <c r="C406" s="2" t="s">
        <v>1338</v>
      </c>
      <c r="D406" s="3" t="s">
        <v>1339</v>
      </c>
      <c r="E406" s="2" t="s">
        <v>2007</v>
      </c>
      <c r="F406" s="8" t="s">
        <v>1340</v>
      </c>
      <c r="G406" s="3" t="s">
        <v>1341</v>
      </c>
      <c r="H406" s="15" t="s">
        <v>292</v>
      </c>
      <c r="I406" s="16"/>
      <c r="J406" s="31">
        <v>163.92309999999998</v>
      </c>
    </row>
    <row r="407" spans="1:10" ht="27" customHeight="1">
      <c r="A407" s="3" t="s">
        <v>1342</v>
      </c>
      <c r="B407" s="2" t="s">
        <v>1343</v>
      </c>
      <c r="C407" s="2" t="s">
        <v>1344</v>
      </c>
      <c r="D407" s="3" t="s">
        <v>1345</v>
      </c>
      <c r="E407" s="2" t="s">
        <v>2008</v>
      </c>
      <c r="F407" s="8" t="s">
        <v>1346</v>
      </c>
      <c r="G407" s="3" t="s">
        <v>1347</v>
      </c>
      <c r="H407" s="15" t="s">
        <v>292</v>
      </c>
      <c r="I407" s="16"/>
      <c r="J407" s="31">
        <v>202.57771000000002</v>
      </c>
    </row>
    <row r="408" spans="1:10" ht="27" customHeight="1">
      <c r="A408" s="3" t="s">
        <v>1342</v>
      </c>
      <c r="B408" s="2" t="s">
        <v>1343</v>
      </c>
      <c r="C408" s="2" t="s">
        <v>1344</v>
      </c>
      <c r="D408" s="3" t="s">
        <v>1345</v>
      </c>
      <c r="E408" s="2" t="s">
        <v>2009</v>
      </c>
      <c r="F408" s="8" t="s">
        <v>1348</v>
      </c>
      <c r="G408" s="3" t="s">
        <v>1349</v>
      </c>
      <c r="H408" s="15" t="s">
        <v>292</v>
      </c>
      <c r="I408" s="16"/>
      <c r="J408" s="31">
        <v>28.03402</v>
      </c>
    </row>
    <row r="409" spans="1:10" ht="27" customHeight="1">
      <c r="A409" s="3" t="s">
        <v>1350</v>
      </c>
      <c r="B409" s="2" t="s">
        <v>1351</v>
      </c>
      <c r="C409" s="2" t="s">
        <v>1352</v>
      </c>
      <c r="D409" s="3" t="s">
        <v>1353</v>
      </c>
      <c r="E409" s="2" t="s">
        <v>2010</v>
      </c>
      <c r="F409" s="8" t="s">
        <v>1354</v>
      </c>
      <c r="G409" s="3" t="s">
        <v>1355</v>
      </c>
      <c r="H409" s="15" t="s">
        <v>292</v>
      </c>
      <c r="I409" s="16"/>
      <c r="J409" s="31">
        <v>91.02543</v>
      </c>
    </row>
    <row r="410" spans="1:10" ht="27" customHeight="1">
      <c r="A410" s="3" t="s">
        <v>1356</v>
      </c>
      <c r="B410" s="2" t="s">
        <v>1357</v>
      </c>
      <c r="C410" s="2" t="s">
        <v>1358</v>
      </c>
      <c r="D410" s="3" t="s">
        <v>1359</v>
      </c>
      <c r="E410" s="2" t="s">
        <v>2011</v>
      </c>
      <c r="F410" s="8" t="s">
        <v>1360</v>
      </c>
      <c r="G410" s="3" t="s">
        <v>1361</v>
      </c>
      <c r="H410" s="15" t="s">
        <v>292</v>
      </c>
      <c r="I410" s="16"/>
      <c r="J410" s="31">
        <v>78.05463</v>
      </c>
    </row>
    <row r="411" spans="1:10" ht="27" customHeight="1">
      <c r="A411" s="3" t="s">
        <v>1356</v>
      </c>
      <c r="B411" s="2" t="s">
        <v>1357</v>
      </c>
      <c r="C411" s="2" t="s">
        <v>1358</v>
      </c>
      <c r="D411" s="3" t="s">
        <v>1359</v>
      </c>
      <c r="E411" s="2" t="s">
        <v>2012</v>
      </c>
      <c r="F411" s="8" t="s">
        <v>1362</v>
      </c>
      <c r="G411" s="3" t="s">
        <v>1363</v>
      </c>
      <c r="H411" s="15" t="s">
        <v>292</v>
      </c>
      <c r="I411" s="16"/>
      <c r="J411" s="31">
        <v>35.35396</v>
      </c>
    </row>
    <row r="412" spans="1:10" ht="27" customHeight="1">
      <c r="A412" s="3" t="s">
        <v>1364</v>
      </c>
      <c r="B412" s="2" t="s">
        <v>1365</v>
      </c>
      <c r="C412" s="2" t="s">
        <v>1366</v>
      </c>
      <c r="D412" s="3" t="s">
        <v>1367</v>
      </c>
      <c r="E412" s="2" t="s">
        <v>2013</v>
      </c>
      <c r="F412" s="8" t="s">
        <v>1368</v>
      </c>
      <c r="G412" s="3" t="s">
        <v>1369</v>
      </c>
      <c r="H412" s="15" t="s">
        <v>292</v>
      </c>
      <c r="I412" s="16"/>
      <c r="J412" s="31">
        <v>59.451730000000005</v>
      </c>
    </row>
    <row r="413" spans="1:10" ht="27" customHeight="1">
      <c r="A413" s="3" t="s">
        <v>1364</v>
      </c>
      <c r="B413" s="2" t="s">
        <v>1365</v>
      </c>
      <c r="C413" s="2" t="s">
        <v>1366</v>
      </c>
      <c r="D413" s="3" t="s">
        <v>1367</v>
      </c>
      <c r="E413" s="2" t="s">
        <v>2064</v>
      </c>
      <c r="F413" s="8">
        <v>9300038407</v>
      </c>
      <c r="G413" s="3" t="s">
        <v>2065</v>
      </c>
      <c r="H413" s="15" t="s">
        <v>292</v>
      </c>
      <c r="I413" s="16"/>
      <c r="J413" s="31">
        <v>83.9</v>
      </c>
    </row>
    <row r="414" spans="1:10" ht="27" customHeight="1">
      <c r="A414" s="3" t="s">
        <v>1370</v>
      </c>
      <c r="B414" s="2" t="s">
        <v>1371</v>
      </c>
      <c r="C414" s="2" t="s">
        <v>1372</v>
      </c>
      <c r="D414" s="3" t="s">
        <v>1373</v>
      </c>
      <c r="E414" s="2" t="s">
        <v>2014</v>
      </c>
      <c r="F414" s="8" t="s">
        <v>1374</v>
      </c>
      <c r="G414" s="3" t="s">
        <v>1375</v>
      </c>
      <c r="H414" s="15" t="s">
        <v>292</v>
      </c>
      <c r="I414" s="16"/>
      <c r="J414" s="31">
        <v>472.92776000000003</v>
      </c>
    </row>
    <row r="415" spans="1:10" ht="27" customHeight="1">
      <c r="A415" s="3" t="s">
        <v>1370</v>
      </c>
      <c r="B415" s="2" t="s">
        <v>1371</v>
      </c>
      <c r="C415" s="2" t="s">
        <v>1372</v>
      </c>
      <c r="D415" s="3" t="s">
        <v>1373</v>
      </c>
      <c r="E415" s="2" t="s">
        <v>2015</v>
      </c>
      <c r="F415" s="8" t="s">
        <v>1376</v>
      </c>
      <c r="G415" s="3" t="s">
        <v>1377</v>
      </c>
      <c r="H415" s="15" t="s">
        <v>292</v>
      </c>
      <c r="I415" s="16"/>
      <c r="J415" s="31">
        <v>139.10021</v>
      </c>
    </row>
    <row r="416" spans="1:10" ht="27" customHeight="1">
      <c r="A416" s="3" t="s">
        <v>1370</v>
      </c>
      <c r="B416" s="2" t="s">
        <v>1371</v>
      </c>
      <c r="C416" s="2" t="s">
        <v>1372</v>
      </c>
      <c r="D416" s="3" t="s">
        <v>1373</v>
      </c>
      <c r="E416" s="2" t="s">
        <v>2016</v>
      </c>
      <c r="F416" s="8" t="s">
        <v>1378</v>
      </c>
      <c r="G416" s="3" t="s">
        <v>1379</v>
      </c>
      <c r="H416" s="15" t="s">
        <v>292</v>
      </c>
      <c r="I416" s="16"/>
      <c r="J416" s="31">
        <v>31.08485</v>
      </c>
    </row>
    <row r="417" spans="1:10" ht="27" customHeight="1">
      <c r="A417" s="3" t="s">
        <v>1380</v>
      </c>
      <c r="B417" s="2" t="s">
        <v>1381</v>
      </c>
      <c r="C417" s="2" t="s">
        <v>1382</v>
      </c>
      <c r="D417" s="3" t="s">
        <v>1383</v>
      </c>
      <c r="E417" s="2" t="s">
        <v>2017</v>
      </c>
      <c r="F417" s="8" t="s">
        <v>1384</v>
      </c>
      <c r="G417" s="3" t="s">
        <v>1385</v>
      </c>
      <c r="H417" s="15" t="s">
        <v>292</v>
      </c>
      <c r="I417" s="16"/>
      <c r="J417" s="31">
        <v>20.05029</v>
      </c>
    </row>
    <row r="418" spans="1:10" ht="27" customHeight="1">
      <c r="A418" s="3" t="s">
        <v>1386</v>
      </c>
      <c r="B418" s="2" t="s">
        <v>1387</v>
      </c>
      <c r="C418" s="2" t="s">
        <v>1388</v>
      </c>
      <c r="D418" s="3" t="s">
        <v>1389</v>
      </c>
      <c r="E418" s="2" t="s">
        <v>2018</v>
      </c>
      <c r="F418" s="8" t="s">
        <v>1390</v>
      </c>
      <c r="G418" s="3" t="s">
        <v>1391</v>
      </c>
      <c r="H418" s="15" t="s">
        <v>292</v>
      </c>
      <c r="I418" s="16"/>
      <c r="J418" s="31">
        <v>0.36296000000000006</v>
      </c>
    </row>
    <row r="419" spans="1:10" ht="27" customHeight="1">
      <c r="A419" s="3" t="s">
        <v>1386</v>
      </c>
      <c r="B419" s="2" t="s">
        <v>1387</v>
      </c>
      <c r="C419" s="2" t="s">
        <v>1388</v>
      </c>
      <c r="D419" s="3" t="s">
        <v>1389</v>
      </c>
      <c r="E419" s="2" t="s">
        <v>2019</v>
      </c>
      <c r="F419" s="8" t="s">
        <v>1392</v>
      </c>
      <c r="G419" s="3" t="s">
        <v>1393</v>
      </c>
      <c r="H419" s="15" t="s">
        <v>292</v>
      </c>
      <c r="I419" s="16"/>
      <c r="J419" s="31">
        <v>138.01638</v>
      </c>
    </row>
    <row r="420" spans="1:10" ht="27" customHeight="1">
      <c r="A420" s="3" t="s">
        <v>1394</v>
      </c>
      <c r="B420" s="2" t="s">
        <v>1395</v>
      </c>
      <c r="C420" s="2" t="s">
        <v>1396</v>
      </c>
      <c r="D420" s="3" t="s">
        <v>1397</v>
      </c>
      <c r="E420" s="2" t="s">
        <v>2020</v>
      </c>
      <c r="F420" s="8" t="s">
        <v>1398</v>
      </c>
      <c r="G420" s="3" t="s">
        <v>1399</v>
      </c>
      <c r="H420" s="15" t="s">
        <v>292</v>
      </c>
      <c r="I420" s="16"/>
      <c r="J420" s="31">
        <v>20.17761</v>
      </c>
    </row>
    <row r="421" spans="1:10" ht="27" customHeight="1">
      <c r="A421" s="3" t="s">
        <v>1400</v>
      </c>
      <c r="B421" s="2" t="s">
        <v>1401</v>
      </c>
      <c r="C421" s="2" t="s">
        <v>1402</v>
      </c>
      <c r="D421" s="3" t="s">
        <v>1403</v>
      </c>
      <c r="E421" s="2" t="s">
        <v>2021</v>
      </c>
      <c r="F421" s="8" t="s">
        <v>1404</v>
      </c>
      <c r="G421" s="3" t="s">
        <v>1405</v>
      </c>
      <c r="H421" s="15" t="s">
        <v>292</v>
      </c>
      <c r="I421" s="16"/>
      <c r="J421" s="31">
        <v>20.00044</v>
      </c>
    </row>
    <row r="422" spans="1:10" ht="27" customHeight="1">
      <c r="A422" s="3" t="s">
        <v>246</v>
      </c>
      <c r="B422" s="2" t="s">
        <v>247</v>
      </c>
      <c r="C422" s="2" t="s">
        <v>248</v>
      </c>
      <c r="D422" s="3" t="s">
        <v>1406</v>
      </c>
      <c r="E422" s="2" t="s">
        <v>2022</v>
      </c>
      <c r="F422" s="8" t="s">
        <v>1407</v>
      </c>
      <c r="G422" s="3" t="s">
        <v>1408</v>
      </c>
      <c r="H422" s="15" t="s">
        <v>292</v>
      </c>
      <c r="I422" s="16"/>
      <c r="J422" s="31">
        <v>20.16093</v>
      </c>
    </row>
    <row r="423" spans="1:10" ht="27" customHeight="1">
      <c r="A423" s="3" t="s">
        <v>246</v>
      </c>
      <c r="B423" s="2" t="s">
        <v>247</v>
      </c>
      <c r="C423" s="2" t="s">
        <v>248</v>
      </c>
      <c r="D423" s="3" t="s">
        <v>1406</v>
      </c>
      <c r="E423" s="2" t="s">
        <v>2023</v>
      </c>
      <c r="F423" s="8" t="s">
        <v>1409</v>
      </c>
      <c r="G423" s="3" t="s">
        <v>1410</v>
      </c>
      <c r="H423" s="15" t="s">
        <v>292</v>
      </c>
      <c r="I423" s="16"/>
      <c r="J423" s="31">
        <v>18.62873</v>
      </c>
    </row>
    <row r="424" spans="1:10" ht="27" customHeight="1">
      <c r="A424" s="3" t="s">
        <v>246</v>
      </c>
      <c r="B424" s="2" t="s">
        <v>247</v>
      </c>
      <c r="C424" s="2" t="s">
        <v>248</v>
      </c>
      <c r="D424" s="3" t="s">
        <v>1406</v>
      </c>
      <c r="E424" s="2" t="s">
        <v>2024</v>
      </c>
      <c r="F424" s="8" t="s">
        <v>1411</v>
      </c>
      <c r="G424" s="3" t="s">
        <v>1412</v>
      </c>
      <c r="H424" s="15" t="s">
        <v>292</v>
      </c>
      <c r="I424" s="16"/>
      <c r="J424" s="31">
        <v>121.7615</v>
      </c>
    </row>
    <row r="425" spans="1:10" ht="27" customHeight="1">
      <c r="A425" s="3" t="s">
        <v>1413</v>
      </c>
      <c r="B425" s="2" t="s">
        <v>1414</v>
      </c>
      <c r="C425" s="2" t="s">
        <v>1415</v>
      </c>
      <c r="D425" s="3" t="s">
        <v>1416</v>
      </c>
      <c r="E425" s="2" t="s">
        <v>2025</v>
      </c>
      <c r="F425" s="8" t="s">
        <v>1417</v>
      </c>
      <c r="G425" s="3" t="s">
        <v>1418</v>
      </c>
      <c r="H425" s="15" t="s">
        <v>292</v>
      </c>
      <c r="I425" s="16"/>
      <c r="J425" s="31">
        <v>47.81658</v>
      </c>
    </row>
    <row r="426" spans="1:10" ht="27" customHeight="1">
      <c r="A426" s="3" t="s">
        <v>1419</v>
      </c>
      <c r="B426" s="2" t="s">
        <v>1420</v>
      </c>
      <c r="C426" s="2" t="s">
        <v>1421</v>
      </c>
      <c r="D426" s="3" t="s">
        <v>1422</v>
      </c>
      <c r="E426" s="2" t="s">
        <v>2026</v>
      </c>
      <c r="F426" s="8" t="s">
        <v>1423</v>
      </c>
      <c r="G426" s="3" t="s">
        <v>1424</v>
      </c>
      <c r="H426" s="15" t="s">
        <v>292</v>
      </c>
      <c r="I426" s="16"/>
      <c r="J426" s="31">
        <v>93.3864</v>
      </c>
    </row>
    <row r="427" spans="1:10" ht="27" customHeight="1">
      <c r="A427" s="3" t="s">
        <v>1419</v>
      </c>
      <c r="B427" s="2" t="s">
        <v>1420</v>
      </c>
      <c r="C427" s="2" t="s">
        <v>1421</v>
      </c>
      <c r="D427" s="3" t="s">
        <v>1422</v>
      </c>
      <c r="E427" s="2" t="s">
        <v>2027</v>
      </c>
      <c r="F427" s="8" t="s">
        <v>1425</v>
      </c>
      <c r="G427" s="3" t="s">
        <v>1426</v>
      </c>
      <c r="H427" s="15" t="s">
        <v>292</v>
      </c>
      <c r="I427" s="16"/>
      <c r="J427" s="31">
        <v>135.25755999999998</v>
      </c>
    </row>
    <row r="428" spans="1:10" ht="27" customHeight="1">
      <c r="A428" s="3" t="s">
        <v>1419</v>
      </c>
      <c r="B428" s="2" t="s">
        <v>1420</v>
      </c>
      <c r="C428" s="2" t="s">
        <v>1421</v>
      </c>
      <c r="D428" s="3" t="s">
        <v>1422</v>
      </c>
      <c r="E428" s="2" t="s">
        <v>2028</v>
      </c>
      <c r="F428" s="8" t="s">
        <v>1427</v>
      </c>
      <c r="G428" s="3" t="s">
        <v>1428</v>
      </c>
      <c r="H428" s="15" t="s">
        <v>292</v>
      </c>
      <c r="I428" s="16"/>
      <c r="J428" s="31">
        <v>181.00263</v>
      </c>
    </row>
    <row r="429" spans="1:10" ht="27" customHeight="1">
      <c r="A429" s="3" t="s">
        <v>1429</v>
      </c>
      <c r="B429" s="2" t="s">
        <v>1430</v>
      </c>
      <c r="C429" s="2" t="s">
        <v>1431</v>
      </c>
      <c r="D429" s="3" t="s">
        <v>1432</v>
      </c>
      <c r="E429" s="2" t="s">
        <v>2029</v>
      </c>
      <c r="F429" s="8" t="s">
        <v>1433</v>
      </c>
      <c r="G429" s="3" t="s">
        <v>1434</v>
      </c>
      <c r="H429" s="15" t="s">
        <v>292</v>
      </c>
      <c r="I429" s="16"/>
      <c r="J429" s="31">
        <v>540.41035</v>
      </c>
    </row>
    <row r="430" spans="1:10" ht="27" customHeight="1">
      <c r="A430" s="3" t="s">
        <v>1429</v>
      </c>
      <c r="B430" s="2" t="s">
        <v>1430</v>
      </c>
      <c r="C430" s="2" t="s">
        <v>1431</v>
      </c>
      <c r="D430" s="3" t="s">
        <v>1432</v>
      </c>
      <c r="E430" s="2" t="s">
        <v>2030</v>
      </c>
      <c r="F430" s="8" t="s">
        <v>1435</v>
      </c>
      <c r="G430" s="3" t="s">
        <v>1436</v>
      </c>
      <c r="H430" s="15" t="s">
        <v>292</v>
      </c>
      <c r="I430" s="16"/>
      <c r="J430" s="31">
        <v>0.0854</v>
      </c>
    </row>
    <row r="431" spans="1:10" ht="27" customHeight="1">
      <c r="A431" s="3" t="s">
        <v>1429</v>
      </c>
      <c r="B431" s="2" t="s">
        <v>1430</v>
      </c>
      <c r="C431" s="2" t="s">
        <v>1431</v>
      </c>
      <c r="D431" s="3" t="s">
        <v>1432</v>
      </c>
      <c r="E431" s="2" t="s">
        <v>2031</v>
      </c>
      <c r="F431" s="8" t="s">
        <v>1437</v>
      </c>
      <c r="G431" s="3" t="s">
        <v>1438</v>
      </c>
      <c r="H431" s="15" t="s">
        <v>292</v>
      </c>
      <c r="I431" s="16"/>
      <c r="J431" s="31">
        <v>122.58344</v>
      </c>
    </row>
    <row r="432" spans="1:10" ht="27" customHeight="1">
      <c r="A432" s="3" t="s">
        <v>1439</v>
      </c>
      <c r="B432" s="2" t="s">
        <v>1440</v>
      </c>
      <c r="C432" s="2" t="s">
        <v>1441</v>
      </c>
      <c r="D432" s="3" t="s">
        <v>1442</v>
      </c>
      <c r="E432" s="2" t="s">
        <v>2032</v>
      </c>
      <c r="F432" s="8" t="s">
        <v>1443</v>
      </c>
      <c r="G432" s="3" t="s">
        <v>1444</v>
      </c>
      <c r="H432" s="15" t="s">
        <v>292</v>
      </c>
      <c r="I432" s="16"/>
      <c r="J432" s="31">
        <v>211.23089000000002</v>
      </c>
    </row>
    <row r="433" spans="1:10" ht="27" customHeight="1">
      <c r="A433" s="3" t="s">
        <v>1445</v>
      </c>
      <c r="B433" s="2" t="s">
        <v>1446</v>
      </c>
      <c r="C433" s="2" t="s">
        <v>1447</v>
      </c>
      <c r="D433" s="3" t="s">
        <v>1448</v>
      </c>
      <c r="E433" s="2" t="s">
        <v>2033</v>
      </c>
      <c r="F433" s="8" t="s">
        <v>1449</v>
      </c>
      <c r="G433" s="3" t="s">
        <v>1450</v>
      </c>
      <c r="H433" s="15" t="s">
        <v>292</v>
      </c>
      <c r="I433" s="16"/>
      <c r="J433" s="31">
        <v>260.07891</v>
      </c>
    </row>
    <row r="434" spans="1:10" ht="27" customHeight="1">
      <c r="A434" s="3" t="s">
        <v>1445</v>
      </c>
      <c r="B434" s="2" t="s">
        <v>1446</v>
      </c>
      <c r="C434" s="2" t="s">
        <v>1447</v>
      </c>
      <c r="D434" s="3" t="s">
        <v>1448</v>
      </c>
      <c r="E434" s="2" t="s">
        <v>2034</v>
      </c>
      <c r="F434" s="8" t="s">
        <v>1451</v>
      </c>
      <c r="G434" s="3" t="s">
        <v>1452</v>
      </c>
      <c r="H434" s="15" t="s">
        <v>292</v>
      </c>
      <c r="I434" s="16"/>
      <c r="J434" s="31">
        <v>224.76035000000002</v>
      </c>
    </row>
    <row r="435" spans="1:10" ht="27" customHeight="1">
      <c r="A435" s="3" t="s">
        <v>1453</v>
      </c>
      <c r="B435" s="2" t="s">
        <v>1454</v>
      </c>
      <c r="C435" s="2" t="s">
        <v>1455</v>
      </c>
      <c r="D435" s="3" t="s">
        <v>1456</v>
      </c>
      <c r="E435" s="2" t="s">
        <v>2035</v>
      </c>
      <c r="F435" s="8" t="s">
        <v>1457</v>
      </c>
      <c r="G435" s="3" t="s">
        <v>1458</v>
      </c>
      <c r="H435" s="15" t="s">
        <v>292</v>
      </c>
      <c r="I435" s="16"/>
      <c r="J435" s="31">
        <v>166.6293</v>
      </c>
    </row>
    <row r="436" spans="1:10" ht="27" customHeight="1">
      <c r="A436" s="3" t="s">
        <v>1459</v>
      </c>
      <c r="B436" s="2" t="s">
        <v>1460</v>
      </c>
      <c r="C436" s="2" t="s">
        <v>1461</v>
      </c>
      <c r="D436" s="3" t="s">
        <v>1462</v>
      </c>
      <c r="E436" s="2" t="s">
        <v>2036</v>
      </c>
      <c r="F436" s="8" t="s">
        <v>1463</v>
      </c>
      <c r="G436" s="3" t="s">
        <v>1464</v>
      </c>
      <c r="H436" s="15" t="s">
        <v>292</v>
      </c>
      <c r="I436" s="16"/>
      <c r="J436" s="31">
        <v>462.51572999999996</v>
      </c>
    </row>
    <row r="437" spans="1:10" ht="27" customHeight="1">
      <c r="A437" s="3" t="s">
        <v>1459</v>
      </c>
      <c r="B437" s="2" t="s">
        <v>1460</v>
      </c>
      <c r="C437" s="2" t="s">
        <v>1461</v>
      </c>
      <c r="D437" s="3" t="s">
        <v>1462</v>
      </c>
      <c r="E437" s="2" t="s">
        <v>2037</v>
      </c>
      <c r="F437" s="8" t="s">
        <v>1465</v>
      </c>
      <c r="G437" s="3" t="s">
        <v>1466</v>
      </c>
      <c r="H437" s="15" t="s">
        <v>292</v>
      </c>
      <c r="I437" s="16"/>
      <c r="J437" s="31">
        <v>33.55636</v>
      </c>
    </row>
    <row r="438" spans="1:10" ht="27" customHeight="1">
      <c r="A438" s="3" t="s">
        <v>1467</v>
      </c>
      <c r="B438" s="2" t="s">
        <v>1468</v>
      </c>
      <c r="C438" s="2" t="s">
        <v>1469</v>
      </c>
      <c r="D438" s="3" t="s">
        <v>1470</v>
      </c>
      <c r="E438" s="2" t="s">
        <v>2038</v>
      </c>
      <c r="F438" s="8" t="s">
        <v>1471</v>
      </c>
      <c r="G438" s="3" t="s">
        <v>1472</v>
      </c>
      <c r="H438" s="15" t="s">
        <v>292</v>
      </c>
      <c r="I438" s="16"/>
      <c r="J438" s="31">
        <v>0.03297</v>
      </c>
    </row>
    <row r="439" spans="1:10" ht="27" customHeight="1">
      <c r="A439" s="3" t="s">
        <v>1473</v>
      </c>
      <c r="B439" s="2" t="s">
        <v>1474</v>
      </c>
      <c r="C439" s="2" t="s">
        <v>1475</v>
      </c>
      <c r="D439" s="3" t="s">
        <v>1476</v>
      </c>
      <c r="E439" s="2" t="s">
        <v>2039</v>
      </c>
      <c r="F439" s="8" t="s">
        <v>1477</v>
      </c>
      <c r="G439" s="3" t="s">
        <v>1478</v>
      </c>
      <c r="H439" s="15" t="s">
        <v>292</v>
      </c>
      <c r="I439" s="16"/>
      <c r="J439" s="31">
        <v>216.58568</v>
      </c>
    </row>
    <row r="440" spans="1:10" ht="27" customHeight="1">
      <c r="A440" s="3" t="s">
        <v>1473</v>
      </c>
      <c r="B440" s="2" t="s">
        <v>1474</v>
      </c>
      <c r="C440" s="2" t="s">
        <v>1475</v>
      </c>
      <c r="D440" s="3" t="s">
        <v>1476</v>
      </c>
      <c r="E440" s="2" t="s">
        <v>2040</v>
      </c>
      <c r="F440" s="8" t="s">
        <v>1479</v>
      </c>
      <c r="G440" s="3" t="s">
        <v>1480</v>
      </c>
      <c r="H440" s="15" t="s">
        <v>292</v>
      </c>
      <c r="I440" s="16"/>
      <c r="J440" s="31">
        <v>24.38922</v>
      </c>
    </row>
    <row r="441" spans="1:10" ht="27" customHeight="1">
      <c r="A441" s="3" t="s">
        <v>1473</v>
      </c>
      <c r="B441" s="2" t="s">
        <v>1474</v>
      </c>
      <c r="C441" s="2" t="s">
        <v>1475</v>
      </c>
      <c r="D441" s="3" t="s">
        <v>1476</v>
      </c>
      <c r="E441" s="2" t="s">
        <v>2039</v>
      </c>
      <c r="F441" s="8">
        <v>9301203013</v>
      </c>
      <c r="G441" s="3" t="s">
        <v>2041</v>
      </c>
      <c r="H441" s="15" t="s">
        <v>292</v>
      </c>
      <c r="I441" s="16"/>
      <c r="J441" s="31">
        <v>15.75</v>
      </c>
    </row>
    <row r="442" spans="1:10" ht="27" customHeight="1">
      <c r="A442" s="3" t="s">
        <v>1481</v>
      </c>
      <c r="B442" s="2" t="s">
        <v>1482</v>
      </c>
      <c r="C442" s="2" t="s">
        <v>1483</v>
      </c>
      <c r="D442" s="3" t="s">
        <v>1484</v>
      </c>
      <c r="E442" s="2" t="s">
        <v>2042</v>
      </c>
      <c r="F442" s="8" t="s">
        <v>1485</v>
      </c>
      <c r="G442" s="3" t="s">
        <v>1486</v>
      </c>
      <c r="H442" s="15" t="s">
        <v>292</v>
      </c>
      <c r="I442" s="16"/>
      <c r="J442" s="31">
        <v>134.93303</v>
      </c>
    </row>
    <row r="443" spans="1:10" ht="27" customHeight="1">
      <c r="A443" s="3" t="s">
        <v>262</v>
      </c>
      <c r="B443" s="2" t="s">
        <v>263</v>
      </c>
      <c r="C443" s="2" t="s">
        <v>264</v>
      </c>
      <c r="D443" s="3" t="s">
        <v>1487</v>
      </c>
      <c r="E443" s="2" t="s">
        <v>2043</v>
      </c>
      <c r="F443" s="8" t="s">
        <v>1488</v>
      </c>
      <c r="G443" s="3" t="s">
        <v>1489</v>
      </c>
      <c r="H443" s="15" t="s">
        <v>292</v>
      </c>
      <c r="I443" s="16"/>
      <c r="J443" s="31">
        <v>300.47083999999995</v>
      </c>
    </row>
    <row r="444" spans="1:10" ht="27" customHeight="1">
      <c r="A444" s="3" t="s">
        <v>262</v>
      </c>
      <c r="B444" s="2" t="s">
        <v>263</v>
      </c>
      <c r="C444" s="2" t="s">
        <v>264</v>
      </c>
      <c r="D444" s="3" t="s">
        <v>1487</v>
      </c>
      <c r="E444" s="2" t="s">
        <v>2044</v>
      </c>
      <c r="F444" s="8" t="s">
        <v>1490</v>
      </c>
      <c r="G444" s="3" t="s">
        <v>1491</v>
      </c>
      <c r="H444" s="15" t="s">
        <v>292</v>
      </c>
      <c r="I444" s="16"/>
      <c r="J444" s="31">
        <v>9.35742</v>
      </c>
    </row>
    <row r="445" spans="1:10" ht="27" customHeight="1">
      <c r="A445" s="3" t="s">
        <v>1492</v>
      </c>
      <c r="B445" s="2" t="s">
        <v>1493</v>
      </c>
      <c r="C445" s="2" t="s">
        <v>2057</v>
      </c>
      <c r="D445" s="3" t="s">
        <v>1494</v>
      </c>
      <c r="E445" s="2" t="s">
        <v>2045</v>
      </c>
      <c r="F445" s="8" t="s">
        <v>1495</v>
      </c>
      <c r="G445" s="3" t="s">
        <v>1496</v>
      </c>
      <c r="H445" s="15" t="s">
        <v>292</v>
      </c>
      <c r="I445" s="16"/>
      <c r="J445" s="31">
        <v>180.21253</v>
      </c>
    </row>
    <row r="446" spans="1:10" ht="27" customHeight="1">
      <c r="A446" s="3" t="s">
        <v>1497</v>
      </c>
      <c r="B446" s="2" t="s">
        <v>1498</v>
      </c>
      <c r="C446" s="2" t="s">
        <v>1499</v>
      </c>
      <c r="D446" s="3" t="s">
        <v>1500</v>
      </c>
      <c r="E446" s="2" t="s">
        <v>2046</v>
      </c>
      <c r="F446" s="8" t="s">
        <v>1501</v>
      </c>
      <c r="G446" s="3" t="s">
        <v>1502</v>
      </c>
      <c r="H446" s="15" t="s">
        <v>292</v>
      </c>
      <c r="I446" s="16"/>
      <c r="J446" s="31">
        <v>31.67143</v>
      </c>
    </row>
    <row r="447" spans="1:10" ht="27" customHeight="1">
      <c r="A447" s="3" t="s">
        <v>1503</v>
      </c>
      <c r="B447" s="2" t="s">
        <v>1504</v>
      </c>
      <c r="C447" s="2" t="s">
        <v>1505</v>
      </c>
      <c r="D447" s="3" t="s">
        <v>1506</v>
      </c>
      <c r="E447" s="2" t="s">
        <v>2047</v>
      </c>
      <c r="F447" s="8" t="s">
        <v>1507</v>
      </c>
      <c r="G447" s="3" t="s">
        <v>1508</v>
      </c>
      <c r="H447" s="15" t="s">
        <v>292</v>
      </c>
      <c r="I447" s="16"/>
      <c r="J447" s="31">
        <v>37.06884</v>
      </c>
    </row>
    <row r="448" spans="1:10" ht="27" customHeight="1">
      <c r="A448" s="3" t="s">
        <v>1509</v>
      </c>
      <c r="B448" s="2" t="s">
        <v>1510</v>
      </c>
      <c r="C448" s="2" t="s">
        <v>1511</v>
      </c>
      <c r="D448" s="3" t="s">
        <v>1512</v>
      </c>
      <c r="E448" s="2" t="s">
        <v>2048</v>
      </c>
      <c r="F448" s="8" t="s">
        <v>1513</v>
      </c>
      <c r="G448" s="3" t="s">
        <v>1514</v>
      </c>
      <c r="H448" s="15" t="s">
        <v>292</v>
      </c>
      <c r="I448" s="16"/>
      <c r="J448" s="31">
        <v>265.48760999999996</v>
      </c>
    </row>
    <row r="449" spans="1:10" ht="27" customHeight="1">
      <c r="A449" s="3" t="s">
        <v>274</v>
      </c>
      <c r="B449" s="2" t="s">
        <v>275</v>
      </c>
      <c r="C449" s="2" t="s">
        <v>276</v>
      </c>
      <c r="D449" s="3" t="s">
        <v>1563</v>
      </c>
      <c r="E449" s="2" t="s">
        <v>2049</v>
      </c>
      <c r="F449" s="8" t="s">
        <v>1515</v>
      </c>
      <c r="G449" s="3" t="s">
        <v>1516</v>
      </c>
      <c r="H449" s="15" t="s">
        <v>292</v>
      </c>
      <c r="I449" s="16"/>
      <c r="J449" s="31">
        <v>370.81298</v>
      </c>
    </row>
    <row r="450" spans="1:10" ht="27" customHeight="1">
      <c r="A450" s="3" t="s">
        <v>274</v>
      </c>
      <c r="B450" s="2" t="s">
        <v>275</v>
      </c>
      <c r="C450" s="2" t="s">
        <v>276</v>
      </c>
      <c r="D450" s="3" t="s">
        <v>1563</v>
      </c>
      <c r="E450" s="2" t="s">
        <v>2050</v>
      </c>
      <c r="F450" s="8">
        <v>9300046194</v>
      </c>
      <c r="G450" s="3" t="s">
        <v>2051</v>
      </c>
      <c r="H450" s="15" t="s">
        <v>292</v>
      </c>
      <c r="I450" s="16"/>
      <c r="J450" s="31">
        <v>0.25</v>
      </c>
    </row>
    <row r="451" spans="1:10" ht="27" customHeight="1">
      <c r="A451" s="3" t="s">
        <v>274</v>
      </c>
      <c r="B451" s="2" t="s">
        <v>275</v>
      </c>
      <c r="C451" s="2" t="s">
        <v>276</v>
      </c>
      <c r="D451" s="3" t="s">
        <v>1563</v>
      </c>
      <c r="E451" s="2" t="s">
        <v>1693</v>
      </c>
      <c r="F451" s="8">
        <v>9301309621</v>
      </c>
      <c r="G451" s="3" t="s">
        <v>2052</v>
      </c>
      <c r="H451" s="15" t="s">
        <v>292</v>
      </c>
      <c r="I451" s="16"/>
      <c r="J451" s="31">
        <v>31.5</v>
      </c>
    </row>
    <row r="452" spans="1:10" ht="27" customHeight="1">
      <c r="A452" s="3" t="s">
        <v>1522</v>
      </c>
      <c r="B452" s="2" t="s">
        <v>1523</v>
      </c>
      <c r="C452" s="2" t="s">
        <v>1524</v>
      </c>
      <c r="D452" s="3" t="s">
        <v>1525</v>
      </c>
      <c r="E452" s="2" t="s">
        <v>2053</v>
      </c>
      <c r="F452" s="8" t="s">
        <v>1526</v>
      </c>
      <c r="G452" s="3" t="s">
        <v>1527</v>
      </c>
      <c r="H452" s="15" t="s">
        <v>292</v>
      </c>
      <c r="I452" s="16"/>
      <c r="J452" s="31">
        <v>150.81362</v>
      </c>
    </row>
    <row r="453" spans="1:10" ht="27" customHeight="1">
      <c r="A453" s="3" t="s">
        <v>1528</v>
      </c>
      <c r="B453" s="2" t="s">
        <v>1529</v>
      </c>
      <c r="C453" s="2" t="s">
        <v>1530</v>
      </c>
      <c r="D453" s="3" t="s">
        <v>1531</v>
      </c>
      <c r="E453" s="2" t="s">
        <v>2054</v>
      </c>
      <c r="F453" s="8" t="s">
        <v>1532</v>
      </c>
      <c r="G453" s="3" t="s">
        <v>1533</v>
      </c>
      <c r="H453" s="15" t="s">
        <v>292</v>
      </c>
      <c r="I453" s="16"/>
      <c r="J453" s="31">
        <v>20.978279999999998</v>
      </c>
    </row>
    <row r="454" spans="1:10" ht="27" customHeight="1">
      <c r="A454" s="3" t="s">
        <v>1528</v>
      </c>
      <c r="B454" s="2" t="s">
        <v>1529</v>
      </c>
      <c r="C454" s="2" t="s">
        <v>1530</v>
      </c>
      <c r="D454" s="3" t="s">
        <v>1531</v>
      </c>
      <c r="E454" s="2" t="s">
        <v>2055</v>
      </c>
      <c r="F454" s="8" t="s">
        <v>1534</v>
      </c>
      <c r="G454" s="3" t="s">
        <v>1535</v>
      </c>
      <c r="H454" s="15" t="s">
        <v>292</v>
      </c>
      <c r="I454" s="16"/>
      <c r="J454" s="31">
        <v>79.83402</v>
      </c>
    </row>
    <row r="455" spans="1:10" ht="27" customHeight="1">
      <c r="A455" s="53" t="s">
        <v>1696</v>
      </c>
      <c r="B455" s="52"/>
      <c r="C455" s="52"/>
      <c r="D455" s="52"/>
      <c r="E455" s="52"/>
      <c r="F455" s="52"/>
      <c r="G455" s="52"/>
      <c r="H455" s="52"/>
      <c r="I455" s="52"/>
      <c r="J455" s="32">
        <f>SUM(J89:J454)</f>
        <v>47714.29731999996</v>
      </c>
    </row>
    <row r="456" ht="15.75" customHeight="1">
      <c r="J456" s="33"/>
    </row>
    <row r="457" spans="1:12" ht="27" customHeight="1">
      <c r="A457" s="49" t="s">
        <v>1560</v>
      </c>
      <c r="B457" s="49"/>
      <c r="C457" s="49"/>
      <c r="D457" s="49"/>
      <c r="E457" s="49"/>
      <c r="F457" s="49"/>
      <c r="G457" s="49"/>
      <c r="H457" s="49"/>
      <c r="I457" s="49"/>
      <c r="J457" s="36">
        <f>J9+J85+J455</f>
        <v>171211.55135999998</v>
      </c>
      <c r="L457" s="37"/>
    </row>
    <row r="459" ht="27" customHeight="1">
      <c r="J459" s="33"/>
    </row>
  </sheetData>
  <sheetProtection/>
  <mergeCells count="9">
    <mergeCell ref="A1:J1"/>
    <mergeCell ref="A457:I457"/>
    <mergeCell ref="A11:J11"/>
    <mergeCell ref="A9:I9"/>
    <mergeCell ref="A87:J87"/>
    <mergeCell ref="A85:I85"/>
    <mergeCell ref="A455:I455"/>
    <mergeCell ref="A2:J2"/>
    <mergeCell ref="A10:E10"/>
  </mergeCells>
  <printOptions/>
  <pageMargins left="0.3937007874015748" right="0.3937007874015748" top="0.5905511811023623" bottom="0.5905511811023623" header="0" footer="0.31496062992125984"/>
  <pageSetup fitToHeight="0" fitToWidth="1" horizontalDpi="600" verticalDpi="600" orientation="landscape" paperSize="9" scale="51" r:id="rId1"/>
  <headerFooter>
    <oddFooter>&amp;L&amp;"Times New Roman,Obyčejné"Zadávací dokumentace CEZP1113 – příloha č. 2 – Návrh smlouvy - příloha smlouvy č. 1&amp;R&amp;"Times New Roman,Obyčejné"Stránka &amp;"Times New Roman,Tučné"&amp;P&amp;"Times New Roman,Obyčejné" z &amp;"Times New Roman,Tučné"&amp;N</oddFooter>
  </headerFooter>
  <rowBreaks count="2" manualBreakCount="2">
    <brk id="9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CEJIZA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Mgr. Lukáš Pruška</cp:lastModifiedBy>
  <cp:lastPrinted>2013-12-06T13:41:58Z</cp:lastPrinted>
  <dcterms:created xsi:type="dcterms:W3CDTF">2012-09-11T12:39:09Z</dcterms:created>
  <dcterms:modified xsi:type="dcterms:W3CDTF">2014-02-07T11:11:18Z</dcterms:modified>
  <cp:category/>
  <cp:version/>
  <cp:contentType/>
  <cp:contentStatus/>
</cp:coreProperties>
</file>