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codeName="ThisWorkbook" defaultThemeVersion="166925"/>
  <bookViews>
    <workbookView xWindow="65416" yWindow="65416" windowWidth="29040" windowHeight="17640" activeTab="0"/>
  </bookViews>
  <sheets>
    <sheet name="Stolní počítače" sheetId="11" r:id="rId1"/>
    <sheet name="Monitory" sheetId="12" r:id="rId2"/>
    <sheet name="Notebooky" sheetId="10" r:id="rId3"/>
    <sheet name="Tablety" sheetId="1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<sst xmlns="http://schemas.openxmlformats.org/spreadsheetml/2006/main" count="340" uniqueCount="155">
  <si>
    <t>Technický parametr</t>
  </si>
  <si>
    <t>Display</t>
  </si>
  <si>
    <t xml:space="preserve"> - Úhlopříčka</t>
  </si>
  <si>
    <t xml:space="preserve"> - Rozlišení</t>
  </si>
  <si>
    <t xml:space="preserve"> - Typ</t>
  </si>
  <si>
    <t>LCD/LED</t>
  </si>
  <si>
    <t>Procesor</t>
  </si>
  <si>
    <t xml:space="preserve"> - Minimální výkon dle PassMark - CPU Mark</t>
  </si>
  <si>
    <t>Paměť RAM (min. velikost)</t>
  </si>
  <si>
    <t xml:space="preserve"> - Min. velikost</t>
  </si>
  <si>
    <t>8 GB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</si>
  <si>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</si>
  <si>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</si>
  <si>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</si>
  <si>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</si>
  <si>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</si>
  <si>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</si>
  <si>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>Síťové adaptéry</t>
  </si>
  <si>
    <t xml:space="preserve"> - Síťová karta - typ</t>
  </si>
  <si>
    <t xml:space="preserve"> - Rychlost min.</t>
  </si>
  <si>
    <t>100/1000 Mbit/s</t>
  </si>
  <si>
    <t xml:space="preserve"> - Wi-fi</t>
  </si>
  <si>
    <t>ANO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</si>
  <si>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</si>
  <si>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</si>
  <si>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</si>
  <si>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</si>
  <si>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</si>
  <si>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HDMI</t>
  </si>
  <si>
    <t>Ostatní</t>
  </si>
  <si>
    <t>Klávesnice</t>
  </si>
  <si>
    <t>Operační systém</t>
  </si>
  <si>
    <t>Záruka min.</t>
  </si>
  <si>
    <t>integrovaná (ve smyslu integrovaného GPU v rámci CPU)</t>
  </si>
  <si>
    <t>1 / SSD nebo NVMe</t>
  </si>
  <si>
    <t xml:space="preserve"> - čtečka paměťových karet SD</t>
  </si>
  <si>
    <t>FullHD 1920x1080</t>
  </si>
  <si>
    <t>NE</t>
  </si>
  <si>
    <t>8000 bodů</t>
  </si>
  <si>
    <t>8 000 bodů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</si>
  <si>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</si>
  <si>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</si>
  <si>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</si>
  <si>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</si>
  <si>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</si>
  <si>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</si>
  <si>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</si>
  <si>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</si>
  <si>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16:9 nebo 16:10</t>
  </si>
  <si>
    <t>Rozlišení</t>
  </si>
  <si>
    <t>Grafické vstupy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</si>
  <si>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</si>
  <si>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</si>
  <si>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</si>
  <si>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</si>
  <si>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</si>
  <si>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</si>
  <si>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1 / SSD</t>
  </si>
  <si>
    <t>dedikovaná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</si>
  <si>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</si>
  <si>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</si>
  <si>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</si>
  <si>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</si>
  <si>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</si>
  <si>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</si>
  <si>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</si>
  <si>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</si>
  <si>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</si>
  <si>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</si>
  <si>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250 GB</t>
  </si>
  <si>
    <t>16 GB DDR 4</t>
  </si>
  <si>
    <t>8 GB DDR 4</t>
  </si>
  <si>
    <t>2x grafický výstup (VGA, HDMI); 2x USB 3.0</t>
  </si>
  <si>
    <t>Parametry dokovací stanice min.</t>
  </si>
  <si>
    <t>CZ</t>
  </si>
  <si>
    <t xml:space="preserve"> - dokovací stanice součástí dodávky</t>
  </si>
  <si>
    <t xml:space="preserve"> - dokovací konektor</t>
  </si>
  <si>
    <t xml:space="preserve"> - USB-C</t>
  </si>
  <si>
    <t xml:space="preserve"> - inetgrovaná čtečka čipových karet</t>
  </si>
  <si>
    <t>integrovaná /RJ45</t>
  </si>
  <si>
    <t>min. 1xVGA; min. 1x HDMI</t>
  </si>
  <si>
    <t>DVD-RW</t>
  </si>
  <si>
    <t>Optická mechanika</t>
  </si>
  <si>
    <t>240 GB</t>
  </si>
  <si>
    <t xml:space="preserve"> - Výstupy</t>
  </si>
  <si>
    <t xml:space="preserve"> -  Výstupy na sluchátka / mikrofon</t>
  </si>
  <si>
    <t>ANO - vpředu</t>
  </si>
  <si>
    <t>10 000 bodů</t>
  </si>
  <si>
    <t xml:space="preserve"> - Konstrukční provedení jednotky</t>
  </si>
  <si>
    <t>maximální velikost SFF</t>
  </si>
  <si>
    <t>HDMI, D-SUB (VGA), DVI nebo Display Port</t>
  </si>
  <si>
    <t>min. 1920 x 1080 Full HD</t>
  </si>
  <si>
    <t>15" - 17,5"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</si>
  <si>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</si>
  <si>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počítače</t>
  </si>
  <si>
    <t>Monitory</t>
  </si>
  <si>
    <t>Notebooky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</si>
  <si>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</si>
  <si>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</si>
  <si>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</si>
  <si>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</si>
  <si>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</si>
  <si>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</si>
  <si>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</si>
  <si>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Příloha č. 3 Výzvy – Technická specifikace předmětu plnění</t>
  </si>
  <si>
    <t>500 GB</t>
  </si>
  <si>
    <t>480 GB</t>
  </si>
  <si>
    <t>dedikovaná GPU</t>
  </si>
  <si>
    <t>CZ - numerická - podsvícená</t>
  </si>
  <si>
    <t>14"</t>
  </si>
  <si>
    <t>7000 bodů</t>
  </si>
  <si>
    <t>8 GB DDR4</t>
  </si>
  <si>
    <t>CZ - podsvícená</t>
  </si>
  <si>
    <t>PLS nebo lepší</t>
  </si>
  <si>
    <t>výškově nastavitelný</t>
  </si>
  <si>
    <t>Požadovaný paramter</t>
  </si>
  <si>
    <t>Mini tower</t>
  </si>
  <si>
    <t xml:space="preserve"> - čtečka SD i microSD karet</t>
  </si>
  <si>
    <t>5 785 bodů</t>
  </si>
  <si>
    <t>4GB DDR 4</t>
  </si>
  <si>
    <t>256 GB</t>
  </si>
  <si>
    <t>CZ lokalizace; 64-bitová verze; pro firemní použití; plně kompatibilní se stávajícím SW jednotlivých zadavatelů, tj. s MS Windows a dalším SW na plaformě Windows; rozšířená podpora min. do r. 2025, V POSLEDNÍ AKTUÁLNÍ VERZI</t>
  </si>
  <si>
    <t>Tablety</t>
  </si>
  <si>
    <t>Tablet - typ I</t>
  </si>
  <si>
    <t>Velikost operační paměti min.</t>
  </si>
  <si>
    <t>Paměť min. velikost</t>
  </si>
  <si>
    <t>lesklý</t>
  </si>
  <si>
    <t>Wi-fi</t>
  </si>
  <si>
    <t>BlueTooth</t>
  </si>
  <si>
    <t>Slot na pamětovou kartu</t>
  </si>
  <si>
    <t>SIM</t>
  </si>
  <si>
    <t>Kapacita baterie min.</t>
  </si>
  <si>
    <t>24"</t>
  </si>
  <si>
    <t>CZ lokalizace; Android</t>
  </si>
  <si>
    <t>integrovaná/RJ45</t>
  </si>
  <si>
    <t>10" - 11"</t>
  </si>
  <si>
    <t>USB-C</t>
  </si>
  <si>
    <t>min. 1920 x 1200</t>
  </si>
  <si>
    <t>7000 mAh</t>
  </si>
  <si>
    <t xml:space="preserve"> 4 GB</t>
  </si>
  <si>
    <t>64 GB</t>
  </si>
  <si>
    <t>Podpora 4G/LTE</t>
  </si>
  <si>
    <t>22"</t>
  </si>
  <si>
    <t>Mini tower / Midi tower</t>
  </si>
  <si>
    <t>1000 Mbit/s</t>
  </si>
  <si>
    <t>1 / SSD nebo NVme</t>
  </si>
  <si>
    <t>Notebook - typ I</t>
  </si>
  <si>
    <t>Notebook - typ II</t>
  </si>
  <si>
    <t>Notebook - typ III</t>
  </si>
  <si>
    <t>Notebook - typ IV</t>
  </si>
  <si>
    <t>Monitor - typ II</t>
  </si>
  <si>
    <t>Monitor - typ I</t>
  </si>
  <si>
    <t>Stolní počítač - typ I</t>
  </si>
  <si>
    <t>Stolní počítač - typ II</t>
  </si>
  <si>
    <t>Stolní počítač -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</si>
</sst>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/>
    <xf numFmtId="0" fontId="6" fillId="2" borderId="1" xfId="31" applyFont="1" applyFill="1" applyBorder="1" applyAlignment="1">
      <alignment vertical="center" wrapText="1"/>
      <protection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0" borderId="1" xfId="31" applyFont="1" applyBorder="1" applyAlignment="1">
      <alignment horizontal="center" vertical="center" wrapText="1"/>
      <protection/>
    </xf>
    <xf numFmtId="0" fontId="6" fillId="2" borderId="2" xfId="31" applyFont="1" applyFill="1" applyBorder="1" applyAlignment="1">
      <alignment vertical="center" wrapText="1"/>
      <protection/>
    </xf>
    <xf numFmtId="0" fontId="3" fillId="0" borderId="3" xfId="31" applyFont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5" fillId="0" borderId="3" xfId="31" applyFont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8" fillId="0" borderId="1" xfId="31" applyFont="1" applyBorder="1" applyAlignment="1">
      <alignment horizontal="center" vertical="center" wrapText="1"/>
      <protection/>
    </xf>
    <xf numFmtId="0" fontId="3" fillId="2" borderId="1" xfId="31" applyFont="1" applyFill="1" applyBorder="1">
      <alignment/>
      <protection/>
    </xf>
    <xf numFmtId="0" fontId="5" fillId="0" borderId="1" xfId="31" applyFont="1" applyFill="1" applyBorder="1" applyAlignment="1">
      <alignment horizontal="center" vertical="center" wrapText="1"/>
      <protection/>
    </xf>
    <xf numFmtId="164" fontId="5" fillId="0" borderId="4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horizontal="center" vertical="center" wrapText="1"/>
      <protection/>
    </xf>
    <xf numFmtId="164" fontId="3" fillId="0" borderId="4" xfId="31" applyNumberFormat="1" applyFont="1" applyBorder="1" applyAlignment="1">
      <alignment horizontal="center" vertical="center" wrapText="1"/>
      <protection/>
    </xf>
    <xf numFmtId="0" fontId="6" fillId="2" borderId="5" xfId="31" applyFont="1" applyFill="1" applyBorder="1" applyAlignment="1">
      <alignment vertical="center" wrapText="1"/>
      <protection/>
    </xf>
    <xf numFmtId="0" fontId="4" fillId="2" borderId="6" xfId="31" applyFont="1" applyFill="1" applyBorder="1" applyAlignment="1">
      <alignment vertical="center" wrapText="1"/>
      <protection/>
    </xf>
    <xf numFmtId="0" fontId="5" fillId="0" borderId="7" xfId="31" applyFont="1" applyBorder="1" applyAlignment="1">
      <alignment vertical="center" wrapText="1"/>
      <protection/>
    </xf>
    <xf numFmtId="0" fontId="6" fillId="2" borderId="7" xfId="31" applyFont="1" applyFill="1" applyBorder="1" applyAlignment="1">
      <alignment vertical="center" wrapText="1"/>
      <protection/>
    </xf>
    <xf numFmtId="0" fontId="5" fillId="0" borderId="7" xfId="31" applyFont="1" applyFill="1" applyBorder="1" applyAlignment="1">
      <alignment vertical="center" wrapText="1"/>
      <protection/>
    </xf>
    <xf numFmtId="0" fontId="6" fillId="0" borderId="7" xfId="31" applyFont="1" applyBorder="1" applyAlignment="1">
      <alignment vertical="center" wrapText="1"/>
      <protection/>
    </xf>
    <xf numFmtId="0" fontId="6" fillId="0" borderId="7" xfId="31" applyFont="1" applyFill="1" applyBorder="1" applyAlignment="1">
      <alignment vertical="center" wrapText="1"/>
      <protection/>
    </xf>
    <xf numFmtId="0" fontId="6" fillId="0" borderId="8" xfId="31" applyFont="1" applyBorder="1" applyAlignment="1">
      <alignment vertical="center" wrapText="1"/>
      <protection/>
    </xf>
    <xf numFmtId="0" fontId="5" fillId="0" borderId="2" xfId="31" applyFont="1" applyFill="1" applyBorder="1" applyAlignment="1">
      <alignment horizontal="center" vertical="center" wrapText="1"/>
      <protection/>
    </xf>
    <xf numFmtId="0" fontId="5" fillId="0" borderId="2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 vertical="center" wrapText="1"/>
      <protection/>
    </xf>
    <xf numFmtId="164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0" fontId="5" fillId="4" borderId="1" xfId="31" applyFont="1" applyFill="1" applyBorder="1" applyAlignment="1">
      <alignment horizontal="center" vertical="center" wrapText="1"/>
      <protection/>
    </xf>
    <xf numFmtId="0" fontId="5" fillId="4" borderId="5" xfId="31" applyFont="1" applyFill="1" applyBorder="1" applyAlignment="1">
      <alignment horizontal="center" vertical="center" wrapText="1"/>
      <protection/>
    </xf>
    <xf numFmtId="0" fontId="6" fillId="4" borderId="5" xfId="31" applyFont="1" applyFill="1" applyBorder="1" applyAlignment="1">
      <alignment vertical="center" wrapText="1"/>
      <protection/>
    </xf>
    <xf numFmtId="0" fontId="7" fillId="4" borderId="5" xfId="31" applyFont="1" applyFill="1" applyBorder="1" applyAlignment="1">
      <alignment horizontal="center" vertical="center" wrapText="1"/>
      <protection/>
    </xf>
    <xf numFmtId="164" fontId="5" fillId="4" borderId="11" xfId="31" applyNumberFormat="1" applyFont="1" applyFill="1" applyBorder="1" applyAlignment="1">
      <alignment horizontal="center" vertical="center" wrapText="1"/>
      <protection/>
    </xf>
    <xf numFmtId="0" fontId="5" fillId="4" borderId="12" xfId="31" applyFont="1" applyFill="1" applyBorder="1" applyAlignment="1">
      <alignment horizontal="center" vertical="center" wrapText="1"/>
      <protection/>
    </xf>
    <xf numFmtId="0" fontId="7" fillId="4" borderId="1" xfId="31" applyFont="1" applyFill="1" applyBorder="1" applyAlignment="1">
      <alignment horizontal="center" vertical="center" wrapText="1"/>
      <protection/>
    </xf>
    <xf numFmtId="0" fontId="5" fillId="4" borderId="3" xfId="31" applyFont="1" applyFill="1" applyBorder="1" applyAlignment="1">
      <alignment horizontal="center" vertical="center" wrapText="1"/>
      <protection/>
    </xf>
    <xf numFmtId="0" fontId="4" fillId="2" borderId="13" xfId="31" applyFont="1" applyFill="1" applyBorder="1" applyAlignment="1">
      <alignment horizontal="center" vertical="center" wrapText="1"/>
      <protection/>
    </xf>
    <xf numFmtId="0" fontId="4" fillId="5" borderId="13" xfId="31" applyFont="1" applyFill="1" applyBorder="1" applyAlignment="1">
      <alignment horizontal="center" vertical="center" wrapText="1"/>
      <protection/>
    </xf>
    <xf numFmtId="0" fontId="3" fillId="4" borderId="1" xfId="31" applyFont="1" applyFill="1" applyBorder="1" applyAlignment="1">
      <alignment horizontal="center" vertical="center" wrapText="1"/>
      <protection/>
    </xf>
    <xf numFmtId="0" fontId="6" fillId="0" borderId="7" xfId="32" applyFont="1" applyBorder="1" applyAlignment="1">
      <alignment vertical="center" wrapText="1"/>
      <protection/>
    </xf>
    <xf numFmtId="0" fontId="6" fillId="0" borderId="14" xfId="31" applyFont="1" applyFill="1" applyBorder="1" applyAlignment="1">
      <alignment vertical="center" wrapText="1"/>
      <protection/>
    </xf>
    <xf numFmtId="0" fontId="4" fillId="2" borderId="15" xfId="31" applyFont="1" applyFill="1" applyBorder="1" applyAlignment="1">
      <alignment horizontal="center" vertical="center" wrapText="1"/>
      <protection/>
    </xf>
    <xf numFmtId="0" fontId="4" fillId="5" borderId="16" xfId="31" applyFont="1" applyFill="1" applyBorder="1" applyAlignment="1">
      <alignment horizontal="center" vertical="center" wrapText="1"/>
      <protection/>
    </xf>
    <xf numFmtId="0" fontId="3" fillId="4" borderId="5" xfId="31" applyFont="1" applyFill="1" applyBorder="1" applyAlignment="1">
      <alignment horizontal="center" vertical="center" wrapText="1"/>
      <protection/>
    </xf>
    <xf numFmtId="0" fontId="5" fillId="2" borderId="5" xfId="31" applyFont="1" applyFill="1" applyBorder="1" applyAlignment="1">
      <alignment horizontal="center" vertical="center" wrapText="1"/>
      <protection/>
    </xf>
    <xf numFmtId="0" fontId="3" fillId="0" borderId="2" xfId="31" applyFont="1" applyBorder="1" applyAlignment="1">
      <alignment horizontal="center" vertical="center" wrapText="1"/>
      <protection/>
    </xf>
    <xf numFmtId="164" fontId="5" fillId="0" borderId="9" xfId="31" applyNumberFormat="1" applyFont="1" applyBorder="1" applyAlignment="1">
      <alignment horizontal="center" vertical="center" wrapText="1"/>
      <protection/>
    </xf>
    <xf numFmtId="164" fontId="3" fillId="4" borderId="11" xfId="31" applyNumberFormat="1" applyFont="1" applyFill="1" applyBorder="1" applyAlignment="1">
      <alignment horizontal="center" vertical="center" wrapText="1"/>
      <protection/>
    </xf>
    <xf numFmtId="0" fontId="3" fillId="4" borderId="12" xfId="31" applyFont="1" applyFill="1" applyBorder="1" applyAlignment="1">
      <alignment horizontal="center" vertical="center" wrapText="1"/>
      <protection/>
    </xf>
    <xf numFmtId="0" fontId="11" fillId="0" borderId="0" xfId="31" applyFont="1" applyAlignment="1">
      <alignment horizontal="left" vertical="center" wrapText="1"/>
      <protection/>
    </xf>
    <xf numFmtId="0" fontId="8" fillId="4" borderId="1" xfId="31" applyFont="1" applyFill="1" applyBorder="1" applyAlignment="1">
      <alignment horizontal="center" vertical="center" wrapText="1"/>
      <protection/>
    </xf>
    <xf numFmtId="164" fontId="5" fillId="4" borderId="1" xfId="31" applyNumberFormat="1" applyFont="1" applyFill="1" applyBorder="1" applyAlignment="1">
      <alignment horizontal="center" vertical="center" wrapText="1"/>
      <protection/>
    </xf>
    <xf numFmtId="0" fontId="3" fillId="2" borderId="5" xfId="31" applyFont="1" applyFill="1" applyBorder="1">
      <alignment/>
      <protection/>
    </xf>
    <xf numFmtId="0" fontId="8" fillId="4" borderId="5" xfId="31" applyFont="1" applyFill="1" applyBorder="1" applyAlignment="1">
      <alignment horizontal="center" vertical="center" wrapText="1"/>
      <protection/>
    </xf>
    <xf numFmtId="0" fontId="8" fillId="0" borderId="7" xfId="31" applyFont="1" applyBorder="1" applyAlignment="1">
      <alignment vertical="center" wrapText="1"/>
      <protection/>
    </xf>
    <xf numFmtId="0" fontId="5" fillId="3" borderId="7" xfId="31" applyFont="1" applyFill="1" applyBorder="1" applyAlignment="1">
      <alignment horizontal="left" vertical="center" wrapText="1"/>
      <protection/>
    </xf>
    <xf numFmtId="164" fontId="5" fillId="0" borderId="1" xfId="31" applyNumberFormat="1" applyFont="1" applyBorder="1" applyAlignment="1">
      <alignment horizontal="center" vertical="center" wrapText="1"/>
      <protection/>
    </xf>
    <xf numFmtId="0" fontId="4" fillId="5" borderId="17" xfId="0" applyFont="1" applyFill="1" applyBorder="1" applyAlignment="1">
      <alignment horizontal="left" vertical="center" wrapText="1"/>
    </xf>
    <xf numFmtId="0" fontId="5" fillId="2" borderId="2" xfId="31" applyFont="1" applyFill="1" applyBorder="1" applyAlignment="1">
      <alignment horizontal="center" vertical="center" wrapText="1"/>
      <protection/>
    </xf>
    <xf numFmtId="0" fontId="3" fillId="2" borderId="2" xfId="31" applyFont="1" applyFill="1" applyBorder="1">
      <alignment/>
      <protection/>
    </xf>
    <xf numFmtId="0" fontId="8" fillId="0" borderId="2" xfId="31" applyFont="1" applyBorder="1" applyAlignment="1">
      <alignment horizontal="center" vertical="center" wrapText="1"/>
      <protection/>
    </xf>
    <xf numFmtId="0" fontId="5" fillId="3" borderId="2" xfId="31" applyFont="1" applyFill="1" applyBorder="1" applyAlignment="1">
      <alignment horizontal="center" vertical="center" wrapText="1"/>
      <protection/>
    </xf>
    <xf numFmtId="164" fontId="5" fillId="0" borderId="2" xfId="31" applyNumberFormat="1" applyFont="1" applyFill="1" applyBorder="1" applyAlignment="1">
      <alignment horizontal="center" vertical="center" wrapText="1"/>
      <protection/>
    </xf>
    <xf numFmtId="0" fontId="12" fillId="5" borderId="18" xfId="31" applyFont="1" applyFill="1" applyBorder="1" applyAlignment="1">
      <alignment horizontal="center" vertical="center" wrapText="1"/>
      <protection/>
    </xf>
    <xf numFmtId="0" fontId="4" fillId="5" borderId="19" xfId="31" applyFont="1" applyFill="1" applyBorder="1" applyAlignment="1">
      <alignment horizontal="center" vertical="center" wrapText="1"/>
      <protection/>
    </xf>
    <xf numFmtId="0" fontId="5" fillId="2" borderId="14" xfId="31" applyFont="1" applyFill="1" applyBorder="1" applyAlignment="1">
      <alignment horizontal="center" vertical="center" wrapText="1"/>
      <protection/>
    </xf>
    <xf numFmtId="0" fontId="5" fillId="4" borderId="14" xfId="31" applyFont="1" applyFill="1" applyBorder="1" applyAlignment="1">
      <alignment horizontal="center" vertical="center" wrapText="1"/>
      <protection/>
    </xf>
    <xf numFmtId="0" fontId="3" fillId="2" borderId="14" xfId="31" applyFont="1" applyFill="1" applyBorder="1">
      <alignment/>
      <protection/>
    </xf>
    <xf numFmtId="0" fontId="8" fillId="4" borderId="14" xfId="31" applyFont="1" applyFill="1" applyBorder="1" applyAlignment="1">
      <alignment horizontal="center" vertical="center" wrapText="1"/>
      <protection/>
    </xf>
    <xf numFmtId="0" fontId="6" fillId="2" borderId="14" xfId="31" applyFont="1" applyFill="1" applyBorder="1" applyAlignment="1">
      <alignment vertical="center" wrapText="1"/>
      <protection/>
    </xf>
    <xf numFmtId="0" fontId="7" fillId="4" borderId="14" xfId="31" applyFont="1" applyFill="1" applyBorder="1" applyAlignment="1">
      <alignment horizontal="center" vertical="center" wrapText="1"/>
      <protection/>
    </xf>
    <xf numFmtId="164" fontId="5" fillId="4" borderId="14" xfId="31" applyNumberFormat="1" applyFont="1" applyFill="1" applyBorder="1" applyAlignment="1">
      <alignment horizontal="center" vertical="center" wrapText="1"/>
      <protection/>
    </xf>
    <xf numFmtId="0" fontId="5" fillId="4" borderId="20" xfId="31" applyFont="1" applyFill="1" applyBorder="1" applyAlignment="1">
      <alignment horizontal="center" vertical="center" wrapText="1"/>
      <protection/>
    </xf>
    <xf numFmtId="0" fontId="12" fillId="2" borderId="21" xfId="31" applyFont="1" applyFill="1" applyBorder="1" applyAlignment="1">
      <alignment horizontal="center"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5" borderId="1" xfId="31" applyFont="1" applyFill="1" applyBorder="1" applyAlignment="1">
      <alignment horizontal="center" vertical="center" wrapText="1"/>
      <protection/>
    </xf>
    <xf numFmtId="0" fontId="3" fillId="2" borderId="1" xfId="31" applyFont="1" applyFill="1" applyBorder="1" applyAlignment="1">
      <alignment horizontal="center" vertical="center" wrapText="1"/>
      <protection/>
    </xf>
    <xf numFmtId="0" fontId="3" fillId="4" borderId="14" xfId="31" applyFont="1" applyFill="1" applyBorder="1" applyAlignment="1">
      <alignment horizontal="center" vertical="center" wrapText="1"/>
      <protection/>
    </xf>
    <xf numFmtId="164" fontId="3" fillId="4" borderId="22" xfId="31" applyNumberFormat="1" applyFont="1" applyFill="1" applyBorder="1" applyAlignment="1">
      <alignment horizontal="center" vertical="center" wrapText="1"/>
      <protection/>
    </xf>
    <xf numFmtId="164" fontId="5" fillId="4" borderId="22" xfId="31" applyNumberFormat="1" applyFont="1" applyFill="1" applyBorder="1" applyAlignment="1">
      <alignment horizontal="center" vertical="center" wrapText="1"/>
      <protection/>
    </xf>
    <xf numFmtId="0" fontId="3" fillId="4" borderId="20" xfId="31" applyFont="1" applyFill="1" applyBorder="1" applyAlignment="1">
      <alignment horizontal="center" vertical="center" wrapText="1"/>
      <protection/>
    </xf>
    <xf numFmtId="0" fontId="4" fillId="5" borderId="5" xfId="31" applyFont="1" applyFill="1" applyBorder="1" applyAlignment="1">
      <alignment horizontal="center" vertical="center" wrapText="1"/>
      <protection/>
    </xf>
    <xf numFmtId="0" fontId="3" fillId="2" borderId="5" xfId="31" applyFont="1" applyFill="1" applyBorder="1" applyAlignment="1">
      <alignment horizontal="center" vertical="center" wrapText="1"/>
      <protection/>
    </xf>
    <xf numFmtId="0" fontId="3" fillId="2" borderId="1" xfId="31" applyFont="1" applyFill="1" applyBorder="1" applyAlignment="1">
      <alignment wrapText="1"/>
      <protection/>
    </xf>
    <xf numFmtId="0" fontId="3" fillId="2" borderId="2" xfId="31" applyFont="1" applyFill="1" applyBorder="1" applyAlignment="1">
      <alignment wrapText="1"/>
      <protection/>
    </xf>
    <xf numFmtId="0" fontId="3" fillId="2" borderId="5" xfId="31" applyFont="1" applyFill="1" applyBorder="1" applyAlignment="1">
      <alignment wrapText="1"/>
      <protection/>
    </xf>
    <xf numFmtId="0" fontId="3" fillId="2" borderId="1" xfId="31" applyFont="1" applyFill="1" applyBorder="1" applyAlignment="1">
      <alignment vertical="center" wrapText="1"/>
      <protection/>
    </xf>
    <xf numFmtId="0" fontId="5" fillId="0" borderId="7" xfId="31" applyFont="1" applyBorder="1" applyAlignment="1" quotePrefix="1">
      <alignment vertical="center" wrapText="1"/>
      <protection/>
    </xf>
    <xf numFmtId="0" fontId="6" fillId="4" borderId="12" xfId="31" applyFont="1" applyFill="1" applyBorder="1" applyAlignment="1">
      <alignment vertical="center" wrapText="1"/>
      <protection/>
    </xf>
    <xf numFmtId="0" fontId="12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horizontal="center" vertical="center" wrapText="1"/>
      <protection/>
    </xf>
    <xf numFmtId="0" fontId="12" fillId="5" borderId="5" xfId="31" applyFont="1" applyFill="1" applyBorder="1" applyAlignment="1">
      <alignment horizontal="center" vertical="center" wrapText="1"/>
      <protection/>
    </xf>
    <xf numFmtId="0" fontId="3" fillId="0" borderId="1" xfId="31" applyFont="1" applyFill="1" applyBorder="1" applyAlignment="1">
      <alignment horizontal="center" vertical="center" wrapText="1"/>
      <protection/>
    </xf>
    <xf numFmtId="0" fontId="7" fillId="0" borderId="1" xfId="31" applyFont="1" applyFill="1" applyBorder="1" applyAlignment="1">
      <alignment horizontal="center" vertical="center" wrapText="1"/>
      <protection/>
    </xf>
    <xf numFmtId="0" fontId="5" fillId="0" borderId="3" xfId="31" applyFont="1" applyFill="1" applyBorder="1" applyAlignment="1">
      <alignment horizontal="center" vertical="center" wrapText="1"/>
      <protection/>
    </xf>
    <xf numFmtId="0" fontId="3" fillId="0" borderId="10" xfId="31" applyFont="1" applyBorder="1" applyAlignment="1">
      <alignment horizontal="center" vertical="center" wrapText="1"/>
      <protection/>
    </xf>
    <xf numFmtId="164" fontId="3" fillId="0" borderId="9" xfId="31" applyNumberFormat="1" applyFont="1" applyBorder="1" applyAlignment="1">
      <alignment horizontal="center" vertical="center" wrapText="1"/>
      <protection/>
    </xf>
    <xf numFmtId="164" fontId="3" fillId="0" borderId="0" xfId="31" applyNumberFormat="1" applyFont="1" applyAlignment="1">
      <alignment vertical="center" wrapText="1"/>
      <protection/>
    </xf>
    <xf numFmtId="0" fontId="11" fillId="0" borderId="0" xfId="31" applyFont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6" borderId="23" xfId="31" applyFont="1" applyFill="1" applyBorder="1" applyAlignment="1">
      <alignment horizontal="center" vertical="center" wrapText="1"/>
      <protection/>
    </xf>
    <xf numFmtId="0" fontId="12" fillId="6" borderId="24" xfId="31" applyFont="1" applyFill="1" applyBorder="1" applyAlignment="1">
      <alignment horizontal="center" vertical="center" wrapText="1"/>
      <protection/>
    </xf>
    <xf numFmtId="0" fontId="4" fillId="4" borderId="25" xfId="31" applyFont="1" applyFill="1" applyBorder="1" applyAlignment="1">
      <alignment horizontal="center" vertical="center" wrapText="1"/>
      <protection/>
    </xf>
    <xf numFmtId="0" fontId="4" fillId="4" borderId="26" xfId="31" applyFont="1" applyFill="1" applyBorder="1" applyAlignment="1">
      <alignment horizontal="center" vertical="center" wrapText="1"/>
      <protection/>
    </xf>
    <xf numFmtId="0" fontId="4" fillId="6" borderId="27" xfId="31" applyFont="1" applyFill="1" applyBorder="1" applyAlignment="1">
      <alignment horizontal="center" vertical="center" wrapText="1"/>
      <protection/>
    </xf>
    <xf numFmtId="0" fontId="4" fillId="6" borderId="28" xfId="31" applyFont="1" applyFill="1" applyBorder="1" applyAlignment="1">
      <alignment horizontal="center" vertical="center" wrapText="1"/>
      <protection/>
    </xf>
    <xf numFmtId="0" fontId="4" fillId="6" borderId="29" xfId="31" applyFont="1" applyFill="1" applyBorder="1" applyAlignment="1">
      <alignment horizontal="center" vertical="center" wrapText="1"/>
      <protection/>
    </xf>
    <xf numFmtId="0" fontId="4" fillId="6" borderId="30" xfId="31" applyFont="1" applyFill="1" applyBorder="1" applyAlignment="1">
      <alignment horizontal="center" vertical="center" wrapText="1"/>
      <protection/>
    </xf>
    <xf numFmtId="0" fontId="4" fillId="4" borderId="27" xfId="31" applyFont="1" applyFill="1" applyBorder="1" applyAlignment="1">
      <alignment horizontal="center" vertical="center" wrapText="1"/>
      <protection/>
    </xf>
    <xf numFmtId="0" fontId="4" fillId="4" borderId="28" xfId="31" applyFont="1" applyFill="1" applyBorder="1" applyAlignment="1">
      <alignment horizontal="center" vertical="center" wrapText="1"/>
      <protection/>
    </xf>
    <xf numFmtId="0" fontId="4" fillId="4" borderId="29" xfId="31" applyFont="1" applyFill="1" applyBorder="1" applyAlignment="1">
      <alignment horizontal="center" vertical="center" wrapText="1"/>
      <protection/>
    </xf>
    <xf numFmtId="0" fontId="4" fillId="4" borderId="30" xfId="31" applyFont="1" applyFill="1" applyBorder="1" applyAlignment="1">
      <alignment horizontal="center" vertical="center" wrapText="1"/>
      <protection/>
    </xf>
    <xf numFmtId="0" fontId="4" fillId="6" borderId="25" xfId="31" applyFont="1" applyFill="1" applyBorder="1" applyAlignment="1">
      <alignment horizontal="center" vertical="center" wrapText="1"/>
      <protection/>
    </xf>
    <xf numFmtId="0" fontId="4" fillId="6" borderId="26" xfId="31" applyFont="1" applyFill="1" applyBorder="1" applyAlignment="1">
      <alignment horizontal="center" vertical="center" wrapText="1"/>
      <protection/>
    </xf>
    <xf numFmtId="0" fontId="4" fillId="4" borderId="31" xfId="31" applyFont="1" applyFill="1" applyBorder="1" applyAlignment="1">
      <alignment horizontal="center" vertical="center" wrapText="1"/>
      <protection/>
    </xf>
    <xf numFmtId="0" fontId="4" fillId="4" borderId="32" xfId="3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4" fillId="6" borderId="17" xfId="31" applyFont="1" applyFill="1" applyBorder="1" applyAlignment="1">
      <alignment horizontal="center" vertical="center" wrapText="1"/>
      <protection/>
    </xf>
    <xf numFmtId="0" fontId="4" fillId="6" borderId="33" xfId="31" applyFont="1" applyFill="1" applyBorder="1" applyAlignment="1">
      <alignment horizontal="center" vertical="center" wrapText="1"/>
      <protection/>
    </xf>
    <xf numFmtId="0" fontId="4" fillId="4" borderId="17" xfId="31" applyFont="1" applyFill="1" applyBorder="1" applyAlignment="1">
      <alignment horizontal="center" vertical="center" wrapText="1"/>
      <protection/>
    </xf>
    <xf numFmtId="0" fontId="4" fillId="4" borderId="33" xfId="31" applyFont="1" applyFill="1" applyBorder="1" applyAlignment="1">
      <alignment horizontal="center" vertical="center" wrapText="1"/>
      <protection/>
    </xf>
    <xf numFmtId="0" fontId="4" fillId="6" borderId="34" xfId="31" applyFont="1" applyFill="1" applyBorder="1" applyAlignment="1">
      <alignment horizontal="center" vertical="center" wrapText="1"/>
      <protection/>
    </xf>
    <xf numFmtId="0" fontId="4" fillId="6" borderId="21" xfId="31" applyFont="1" applyFill="1" applyBorder="1" applyAlignment="1">
      <alignment horizontal="center" vertical="center" wrapText="1"/>
      <protection/>
    </xf>
    <xf numFmtId="0" fontId="4" fillId="4" borderId="35" xfId="31" applyFont="1" applyFill="1" applyBorder="1" applyAlignment="1">
      <alignment horizontal="center" vertical="center" wrapText="1"/>
      <protection/>
    </xf>
    <xf numFmtId="0" fontId="4" fillId="4" borderId="36" xfId="31" applyFont="1" applyFill="1" applyBorder="1" applyAlignment="1">
      <alignment horizontal="center" vertical="center" wrapText="1"/>
      <protection/>
    </xf>
    <xf numFmtId="0" fontId="12" fillId="6" borderId="25" xfId="31" applyFont="1" applyFill="1" applyBorder="1" applyAlignment="1">
      <alignment horizontal="center" vertical="center" wrapText="1"/>
      <protection/>
    </xf>
    <xf numFmtId="0" fontId="12" fillId="6" borderId="26" xfId="31" applyFont="1" applyFill="1" applyBorder="1" applyAlignment="1">
      <alignment horizontal="center" vertical="center" wrapText="1"/>
      <protection/>
    </xf>
    <xf numFmtId="0" fontId="4" fillId="4" borderId="37" xfId="31" applyFont="1" applyFill="1" applyBorder="1" applyAlignment="1">
      <alignment horizontal="center" vertical="center" wrapText="1"/>
      <protection/>
    </xf>
    <xf numFmtId="0" fontId="4" fillId="4" borderId="38" xfId="3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" fillId="6" borderId="32" xfId="31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N40"/>
  <sheetViews>
    <sheetView showGridLines="0" tabSelected="1" workbookViewId="0" topLeftCell="A1">
      <pane ySplit="4" topLeftCell="A5" activePane="bottomLeft" state="frozen"/>
      <selection pane="bottomLeft" activeCell="A1" sqref="A1:G1"/>
    </sheetView>
  </sheetViews>
  <sheetFormatPr defaultColWidth="9.140625" defaultRowHeight="15"/>
  <cols>
    <col min="1" max="3" width="23.7109375" style="6" customWidth="1"/>
    <col min="4" max="5" width="28.00390625" style="6" customWidth="1"/>
    <col min="6" max="7" width="23.7109375" style="6" customWidth="1"/>
    <col min="8" max="13" width="9.140625" style="6" customWidth="1"/>
    <col min="14" max="14" width="12.140625" style="6" bestFit="1" customWidth="1"/>
    <col min="15" max="16384" width="9.140625" style="6" customWidth="1"/>
  </cols>
  <sheetData>
    <row r="1" spans="1:7" ht="24" customHeight="1">
      <c r="A1" s="104" t="s">
        <v>104</v>
      </c>
      <c r="B1" s="104"/>
      <c r="C1" s="104"/>
      <c r="D1" s="104"/>
      <c r="E1" s="104"/>
      <c r="F1" s="104"/>
      <c r="G1" s="104"/>
    </row>
    <row r="2" spans="1:7" ht="18.75" customHeight="1">
      <c r="A2" s="105" t="s">
        <v>94</v>
      </c>
      <c r="B2" s="105"/>
      <c r="C2" s="105"/>
      <c r="D2" s="105"/>
      <c r="E2" s="105"/>
      <c r="F2" s="105"/>
      <c r="G2" s="105"/>
    </row>
    <row r="3" ht="13.5" thickBot="1"/>
    <row r="4" spans="2:7" s="12" customFormat="1" ht="35.1" customHeight="1" thickBot="1">
      <c r="B4" s="110" t="s">
        <v>152</v>
      </c>
      <c r="C4" s="111"/>
      <c r="D4" s="112" t="s">
        <v>153</v>
      </c>
      <c r="E4" s="113"/>
      <c r="F4" s="106" t="s">
        <v>154</v>
      </c>
      <c r="G4" s="107"/>
    </row>
    <row r="5" spans="1:7" s="12" customFormat="1" ht="48.75" customHeight="1" thickBot="1">
      <c r="A5" s="62" t="s">
        <v>102</v>
      </c>
      <c r="B5" s="114" t="s">
        <v>103</v>
      </c>
      <c r="C5" s="115"/>
      <c r="D5" s="116" t="s">
        <v>103</v>
      </c>
      <c r="E5" s="117"/>
      <c r="F5" s="108" t="s">
        <v>103</v>
      </c>
      <c r="G5" s="109"/>
    </row>
    <row r="6" spans="1:7" s="12" customFormat="1" ht="27.75" customHeight="1">
      <c r="A6" s="21" t="s">
        <v>0</v>
      </c>
      <c r="B6" s="95" t="s">
        <v>99</v>
      </c>
      <c r="C6" s="80" t="s">
        <v>100</v>
      </c>
      <c r="D6" s="79" t="s">
        <v>99</v>
      </c>
      <c r="E6" s="80" t="s">
        <v>100</v>
      </c>
      <c r="F6" s="94" t="s">
        <v>115</v>
      </c>
      <c r="G6" s="96" t="s">
        <v>100</v>
      </c>
    </row>
    <row r="7" spans="1:7" ht="25.5">
      <c r="A7" s="22" t="s">
        <v>88</v>
      </c>
      <c r="B7" s="28" t="s">
        <v>89</v>
      </c>
      <c r="C7" s="33"/>
      <c r="D7" s="97" t="s">
        <v>116</v>
      </c>
      <c r="E7" s="33"/>
      <c r="F7" s="11" t="s">
        <v>143</v>
      </c>
      <c r="G7" s="34"/>
    </row>
    <row r="8" spans="1:7" ht="18" customHeight="1">
      <c r="A8" s="23" t="s">
        <v>6</v>
      </c>
      <c r="B8" s="89"/>
      <c r="C8" s="88"/>
      <c r="D8" s="2"/>
      <c r="E8" s="88"/>
      <c r="F8" s="88"/>
      <c r="G8" s="90"/>
    </row>
    <row r="9" spans="1:7" ht="32.25" customHeight="1">
      <c r="A9" s="22" t="s">
        <v>7</v>
      </c>
      <c r="B9" s="28" t="s">
        <v>39</v>
      </c>
      <c r="C9" s="33"/>
      <c r="D9" s="16" t="s">
        <v>118</v>
      </c>
      <c r="E9" s="33"/>
      <c r="F9" s="11" t="s">
        <v>87</v>
      </c>
      <c r="G9" s="34"/>
    </row>
    <row r="10" spans="1:7" ht="19.5" customHeight="1">
      <c r="A10" s="22" t="s">
        <v>8</v>
      </c>
      <c r="B10" s="28" t="s">
        <v>71</v>
      </c>
      <c r="C10" s="33"/>
      <c r="D10" s="16" t="s">
        <v>119</v>
      </c>
      <c r="E10" s="33"/>
      <c r="F10" s="11" t="s">
        <v>70</v>
      </c>
      <c r="G10" s="34"/>
    </row>
    <row r="11" spans="1:7" ht="18" customHeight="1">
      <c r="A11" s="23" t="s">
        <v>11</v>
      </c>
      <c r="B11" s="4"/>
      <c r="C11" s="1"/>
      <c r="D11" s="2"/>
      <c r="E11" s="1"/>
      <c r="F11" s="1"/>
      <c r="G11" s="49"/>
    </row>
    <row r="12" spans="1:7" ht="18" customHeight="1">
      <c r="A12" s="22" t="s">
        <v>12</v>
      </c>
      <c r="B12" s="28" t="s">
        <v>57</v>
      </c>
      <c r="C12" s="33"/>
      <c r="D12" s="16" t="s">
        <v>57</v>
      </c>
      <c r="E12" s="33"/>
      <c r="F12" s="11" t="s">
        <v>145</v>
      </c>
      <c r="G12" s="34"/>
    </row>
    <row r="13" spans="1:7" ht="18" customHeight="1">
      <c r="A13" s="22" t="s">
        <v>13</v>
      </c>
      <c r="B13" s="28" t="s">
        <v>83</v>
      </c>
      <c r="C13" s="33"/>
      <c r="D13" s="16" t="s">
        <v>120</v>
      </c>
      <c r="E13" s="33"/>
      <c r="F13" s="11" t="s">
        <v>106</v>
      </c>
      <c r="G13" s="34"/>
    </row>
    <row r="14" spans="1:7" ht="18" customHeight="1">
      <c r="A14" s="23" t="s">
        <v>82</v>
      </c>
      <c r="B14" s="4"/>
      <c r="C14" s="1"/>
      <c r="D14" s="2"/>
      <c r="E14" s="1"/>
      <c r="F14" s="91"/>
      <c r="G14" s="20"/>
    </row>
    <row r="15" spans="1:7" ht="18" customHeight="1">
      <c r="A15" s="24" t="s">
        <v>81</v>
      </c>
      <c r="B15" s="28" t="s">
        <v>22</v>
      </c>
      <c r="C15" s="33"/>
      <c r="D15" s="97" t="s">
        <v>22</v>
      </c>
      <c r="E15" s="33"/>
      <c r="F15" s="3" t="s">
        <v>37</v>
      </c>
      <c r="G15" s="34"/>
    </row>
    <row r="16" spans="1:7" ht="18" customHeight="1">
      <c r="A16" s="23" t="s">
        <v>14</v>
      </c>
      <c r="B16" s="4"/>
      <c r="C16" s="1"/>
      <c r="D16" s="91"/>
      <c r="E16" s="1"/>
      <c r="F16" s="91"/>
      <c r="G16" s="49"/>
    </row>
    <row r="17" spans="1:7" ht="15">
      <c r="A17" s="22" t="s">
        <v>4</v>
      </c>
      <c r="B17" s="29" t="s">
        <v>15</v>
      </c>
      <c r="C17" s="33"/>
      <c r="D17" s="16" t="s">
        <v>58</v>
      </c>
      <c r="E17" s="33"/>
      <c r="F17" s="11" t="s">
        <v>15</v>
      </c>
      <c r="G17" s="34"/>
    </row>
    <row r="18" spans="1:7" ht="18" customHeight="1">
      <c r="A18" s="23" t="s">
        <v>16</v>
      </c>
      <c r="B18" s="4"/>
      <c r="C18" s="1"/>
      <c r="D18" s="91"/>
      <c r="E18" s="1"/>
      <c r="F18" s="2"/>
      <c r="G18" s="49"/>
    </row>
    <row r="19" spans="1:7" ht="18" customHeight="1">
      <c r="A19" s="22" t="s">
        <v>4</v>
      </c>
      <c r="B19" s="29" t="s">
        <v>15</v>
      </c>
      <c r="C19" s="33"/>
      <c r="D19" s="16" t="s">
        <v>15</v>
      </c>
      <c r="E19" s="33"/>
      <c r="F19" s="11" t="s">
        <v>15</v>
      </c>
      <c r="G19" s="35"/>
    </row>
    <row r="20" spans="1:7" ht="18" customHeight="1">
      <c r="A20" s="23" t="s">
        <v>59</v>
      </c>
      <c r="B20" s="4"/>
      <c r="C20" s="1"/>
      <c r="D20" s="2"/>
      <c r="E20" s="1"/>
      <c r="F20" s="91"/>
      <c r="G20" s="49"/>
    </row>
    <row r="21" spans="1:7" ht="18" customHeight="1">
      <c r="A21" s="22" t="s">
        <v>4</v>
      </c>
      <c r="B21" s="28" t="s">
        <v>79</v>
      </c>
      <c r="C21" s="33"/>
      <c r="D21" s="16" t="s">
        <v>134</v>
      </c>
      <c r="E21" s="33"/>
      <c r="F21" s="11" t="s">
        <v>79</v>
      </c>
      <c r="G21" s="35"/>
    </row>
    <row r="22" spans="1:7" ht="15">
      <c r="A22" s="22" t="s">
        <v>19</v>
      </c>
      <c r="B22" s="29" t="s">
        <v>20</v>
      </c>
      <c r="C22" s="33"/>
      <c r="D22" s="16" t="s">
        <v>20</v>
      </c>
      <c r="E22" s="33"/>
      <c r="F22" s="11" t="s">
        <v>144</v>
      </c>
      <c r="G22" s="34"/>
    </row>
    <row r="23" spans="1:7" ht="29.25" customHeight="1">
      <c r="A23" s="23" t="s">
        <v>60</v>
      </c>
      <c r="B23" s="4"/>
      <c r="C23" s="1"/>
      <c r="D23" s="2"/>
      <c r="E23" s="1"/>
      <c r="F23" s="1"/>
      <c r="G23" s="20"/>
    </row>
    <row r="24" spans="1:7" ht="18" customHeight="1">
      <c r="A24" s="22" t="s">
        <v>25</v>
      </c>
      <c r="B24" s="29">
        <v>2</v>
      </c>
      <c r="C24" s="33"/>
      <c r="D24" s="16">
        <v>2</v>
      </c>
      <c r="E24" s="33"/>
      <c r="F24" s="11">
        <v>2</v>
      </c>
      <c r="G24" s="34"/>
    </row>
    <row r="25" spans="1:7" ht="18" customHeight="1">
      <c r="A25" s="22" t="s">
        <v>26</v>
      </c>
      <c r="B25" s="29">
        <v>2</v>
      </c>
      <c r="C25" s="33"/>
      <c r="D25" s="16">
        <v>2</v>
      </c>
      <c r="E25" s="33"/>
      <c r="F25" s="11">
        <v>2</v>
      </c>
      <c r="G25" s="34"/>
    </row>
    <row r="26" spans="1:7" ht="15">
      <c r="A26" s="24" t="s">
        <v>84</v>
      </c>
      <c r="B26" s="28" t="s">
        <v>80</v>
      </c>
      <c r="C26" s="33"/>
      <c r="D26" s="11" t="s">
        <v>80</v>
      </c>
      <c r="E26" s="33"/>
      <c r="F26" s="11" t="s">
        <v>80</v>
      </c>
      <c r="G26" s="34"/>
    </row>
    <row r="27" spans="1:7" ht="25.5">
      <c r="A27" s="22" t="s">
        <v>85</v>
      </c>
      <c r="B27" s="28" t="s">
        <v>86</v>
      </c>
      <c r="C27" s="33"/>
      <c r="D27" s="16" t="s">
        <v>86</v>
      </c>
      <c r="E27" s="33"/>
      <c r="F27" s="11" t="s">
        <v>86</v>
      </c>
      <c r="G27" s="35"/>
    </row>
    <row r="28" spans="1:7" ht="15">
      <c r="A28" s="92" t="s">
        <v>117</v>
      </c>
      <c r="B28" s="28" t="s">
        <v>40</v>
      </c>
      <c r="C28" s="33"/>
      <c r="D28" s="16" t="s">
        <v>22</v>
      </c>
      <c r="E28" s="33"/>
      <c r="F28" s="11" t="s">
        <v>40</v>
      </c>
      <c r="G28" s="35"/>
    </row>
    <row r="29" spans="1:7" ht="18" customHeight="1">
      <c r="A29" s="23" t="s">
        <v>30</v>
      </c>
      <c r="B29" s="4"/>
      <c r="C29" s="1"/>
      <c r="D29" s="2"/>
      <c r="E29" s="1"/>
      <c r="F29" s="2"/>
      <c r="G29" s="49"/>
    </row>
    <row r="30" spans="1:7" ht="18" customHeight="1">
      <c r="A30" s="22" t="s">
        <v>61</v>
      </c>
      <c r="B30" s="29" t="s">
        <v>62</v>
      </c>
      <c r="C30" s="33"/>
      <c r="D30" s="16" t="s">
        <v>40</v>
      </c>
      <c r="E30" s="33"/>
      <c r="F30" s="11" t="s">
        <v>62</v>
      </c>
      <c r="G30" s="35"/>
    </row>
    <row r="31" spans="1:7" ht="18" customHeight="1">
      <c r="A31" s="22" t="s">
        <v>63</v>
      </c>
      <c r="B31" s="29" t="s">
        <v>64</v>
      </c>
      <c r="C31" s="33"/>
      <c r="D31" s="16" t="s">
        <v>40</v>
      </c>
      <c r="E31" s="33"/>
      <c r="F31" s="11" t="s">
        <v>64</v>
      </c>
      <c r="G31" s="34"/>
    </row>
    <row r="32" spans="1:7" ht="18" customHeight="1">
      <c r="A32" s="23" t="s">
        <v>65</v>
      </c>
      <c r="B32" s="4"/>
      <c r="C32" s="1"/>
      <c r="D32" s="2"/>
      <c r="E32" s="1"/>
      <c r="F32" s="2"/>
      <c r="G32" s="49"/>
    </row>
    <row r="33" spans="1:7" ht="18" customHeight="1">
      <c r="A33" s="22" t="s">
        <v>63</v>
      </c>
      <c r="B33" s="29" t="s">
        <v>64</v>
      </c>
      <c r="C33" s="33"/>
      <c r="D33" s="16" t="s">
        <v>40</v>
      </c>
      <c r="E33" s="33"/>
      <c r="F33" s="11" t="s">
        <v>64</v>
      </c>
      <c r="G33" s="34"/>
    </row>
    <row r="34" spans="1:7" ht="18" customHeight="1">
      <c r="A34" s="22" t="s">
        <v>66</v>
      </c>
      <c r="B34" s="29" t="s">
        <v>67</v>
      </c>
      <c r="C34" s="33"/>
      <c r="D34" s="98" t="s">
        <v>40</v>
      </c>
      <c r="E34" s="33"/>
      <c r="F34" s="11" t="s">
        <v>67</v>
      </c>
      <c r="G34" s="34"/>
    </row>
    <row r="35" spans="1:14" ht="118.15" customHeight="1">
      <c r="A35" s="25" t="s">
        <v>31</v>
      </c>
      <c r="B35" s="30" t="s">
        <v>93</v>
      </c>
      <c r="C35" s="39"/>
      <c r="D35" s="16" t="s">
        <v>121</v>
      </c>
      <c r="E35" s="39"/>
      <c r="F35" s="10" t="s">
        <v>93</v>
      </c>
      <c r="G35" s="34"/>
      <c r="N35" s="102"/>
    </row>
    <row r="36" spans="1:7" ht="15">
      <c r="A36" s="26" t="s">
        <v>97</v>
      </c>
      <c r="B36" s="67">
        <v>11500</v>
      </c>
      <c r="C36" s="56"/>
      <c r="D36" s="18">
        <v>14000</v>
      </c>
      <c r="E36" s="56"/>
      <c r="F36" s="18">
        <v>13090</v>
      </c>
      <c r="G36" s="34"/>
    </row>
    <row r="37" spans="1:7" ht="15">
      <c r="A37" s="26" t="s">
        <v>98</v>
      </c>
      <c r="B37" s="67">
        <f aca="true" t="shared" si="0" ref="B37">ROUND(B36/1.21,0)</f>
        <v>9504</v>
      </c>
      <c r="C37" s="56"/>
      <c r="D37" s="18">
        <f aca="true" t="shared" si="1" ref="D37">ROUND(D36/1.21,0)</f>
        <v>11570</v>
      </c>
      <c r="E37" s="56"/>
      <c r="F37" s="18">
        <f aca="true" t="shared" si="2" ref="F37">ROUND(F36/1.21,0)</f>
        <v>10818</v>
      </c>
      <c r="G37" s="34"/>
    </row>
    <row r="38" spans="1:7" ht="22.15" customHeight="1" thickBot="1">
      <c r="A38" s="27" t="s">
        <v>32</v>
      </c>
      <c r="B38" s="32" t="s">
        <v>68</v>
      </c>
      <c r="C38" s="40"/>
      <c r="D38" s="99" t="s">
        <v>68</v>
      </c>
      <c r="E38" s="40"/>
      <c r="F38" s="9" t="s">
        <v>68</v>
      </c>
      <c r="G38" s="93"/>
    </row>
    <row r="40" spans="1:2" ht="15">
      <c r="A40" s="103" t="s">
        <v>101</v>
      </c>
      <c r="B40" s="103"/>
    </row>
  </sheetData>
  <mergeCells count="9">
    <mergeCell ref="A40:B40"/>
    <mergeCell ref="A1:G1"/>
    <mergeCell ref="A2:G2"/>
    <mergeCell ref="F4:G4"/>
    <mergeCell ref="F5:G5"/>
    <mergeCell ref="B4:C4"/>
    <mergeCell ref="D4:E4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3251-9FDA-4D99-8987-94D0F1596494}">
  <sheetPr>
    <pageSetUpPr fitToPage="1"/>
  </sheetPr>
  <dimension ref="A1:E24"/>
  <sheetViews>
    <sheetView showGridLines="0" workbookViewId="0" topLeftCell="A1">
      <selection activeCell="A1" sqref="A1:E1"/>
    </sheetView>
  </sheetViews>
  <sheetFormatPr defaultColWidth="9.140625" defaultRowHeight="18.75" customHeight="1"/>
  <cols>
    <col min="1" max="1" width="30.57421875" style="6" customWidth="1"/>
    <col min="2" max="3" width="22.421875" style="7" customWidth="1"/>
    <col min="4" max="5" width="22.00390625" style="6" customWidth="1"/>
    <col min="6" max="16384" width="9.140625" style="6" customWidth="1"/>
  </cols>
  <sheetData>
    <row r="1" spans="1:5" ht="18.75" customHeight="1">
      <c r="A1" s="105" t="s">
        <v>104</v>
      </c>
      <c r="B1" s="105"/>
      <c r="C1" s="105"/>
      <c r="D1" s="105"/>
      <c r="E1" s="105"/>
    </row>
    <row r="2" spans="1:5" ht="18.75" customHeight="1">
      <c r="A2" s="122" t="s">
        <v>95</v>
      </c>
      <c r="B2" s="122"/>
      <c r="C2" s="122"/>
      <c r="D2" s="122"/>
      <c r="E2" s="122"/>
    </row>
    <row r="3" spans="2:3" ht="8.25" customHeight="1" thickBot="1">
      <c r="B3" s="6"/>
      <c r="C3" s="6"/>
    </row>
    <row r="4" spans="2:5" s="12" customFormat="1" ht="35.1" customHeight="1" thickBot="1">
      <c r="B4" s="123" t="s">
        <v>151</v>
      </c>
      <c r="C4" s="124"/>
      <c r="D4" s="118" t="s">
        <v>150</v>
      </c>
      <c r="E4" s="119"/>
    </row>
    <row r="5" spans="1:5" s="12" customFormat="1" ht="45.75" customHeight="1" thickBot="1">
      <c r="A5" s="62" t="s">
        <v>102</v>
      </c>
      <c r="B5" s="125" t="s">
        <v>103</v>
      </c>
      <c r="C5" s="126"/>
      <c r="D5" s="120" t="s">
        <v>103</v>
      </c>
      <c r="E5" s="121"/>
    </row>
    <row r="6" spans="1:5" s="12" customFormat="1" ht="35.1" customHeight="1">
      <c r="A6" s="21" t="s">
        <v>0</v>
      </c>
      <c r="B6" s="46" t="s">
        <v>99</v>
      </c>
      <c r="C6" s="69" t="s">
        <v>100</v>
      </c>
      <c r="D6" s="79" t="s">
        <v>99</v>
      </c>
      <c r="E6" s="86" t="s">
        <v>100</v>
      </c>
    </row>
    <row r="7" spans="1:5" ht="18" customHeight="1">
      <c r="A7" s="25" t="s">
        <v>42</v>
      </c>
      <c r="B7" s="50" t="s">
        <v>132</v>
      </c>
      <c r="C7" s="82"/>
      <c r="D7" s="3" t="s">
        <v>142</v>
      </c>
      <c r="E7" s="48"/>
    </row>
    <row r="8" spans="1:5" ht="18" customHeight="1">
      <c r="A8" s="44" t="s">
        <v>43</v>
      </c>
      <c r="B8" s="50" t="s">
        <v>37</v>
      </c>
      <c r="C8" s="82"/>
      <c r="D8" s="3" t="s">
        <v>37</v>
      </c>
      <c r="E8" s="48"/>
    </row>
    <row r="9" spans="1:5" ht="18" customHeight="1">
      <c r="A9" s="25" t="s">
        <v>44</v>
      </c>
      <c r="B9" s="50" t="s">
        <v>5</v>
      </c>
      <c r="C9" s="82"/>
      <c r="D9" s="3" t="s">
        <v>5</v>
      </c>
      <c r="E9" s="48"/>
    </row>
    <row r="10" spans="1:5" ht="18" customHeight="1">
      <c r="A10" s="25" t="s">
        <v>45</v>
      </c>
      <c r="B10" s="29" t="s">
        <v>46</v>
      </c>
      <c r="C10" s="71"/>
      <c r="D10" s="3" t="s">
        <v>113</v>
      </c>
      <c r="E10" s="48"/>
    </row>
    <row r="11" spans="1:5" ht="63.75" customHeight="1">
      <c r="A11" s="25" t="s">
        <v>47</v>
      </c>
      <c r="B11" s="29" t="s">
        <v>48</v>
      </c>
      <c r="C11" s="71"/>
      <c r="D11" s="3" t="s">
        <v>48</v>
      </c>
      <c r="E11" s="48"/>
    </row>
    <row r="12" spans="1:5" ht="18" customHeight="1">
      <c r="A12" s="25" t="s">
        <v>49</v>
      </c>
      <c r="B12" s="29" t="s">
        <v>91</v>
      </c>
      <c r="C12" s="71"/>
      <c r="D12" s="3" t="s">
        <v>91</v>
      </c>
      <c r="E12" s="48"/>
    </row>
    <row r="13" spans="1:5" ht="29.25" customHeight="1">
      <c r="A13" s="25" t="s">
        <v>50</v>
      </c>
      <c r="B13" s="50" t="s">
        <v>90</v>
      </c>
      <c r="C13" s="82"/>
      <c r="D13" s="3" t="s">
        <v>90</v>
      </c>
      <c r="E13" s="48"/>
    </row>
    <row r="14" spans="1:5" ht="18" customHeight="1">
      <c r="A14" s="25" t="s">
        <v>51</v>
      </c>
      <c r="B14" s="50" t="s">
        <v>52</v>
      </c>
      <c r="C14" s="82"/>
      <c r="D14" s="3" t="s">
        <v>52</v>
      </c>
      <c r="E14" s="48"/>
    </row>
    <row r="15" spans="1:5" ht="18" customHeight="1">
      <c r="A15" s="23" t="s">
        <v>53</v>
      </c>
      <c r="B15" s="63"/>
      <c r="C15" s="70"/>
      <c r="D15" s="81"/>
      <c r="E15" s="87"/>
    </row>
    <row r="16" spans="1:5" ht="24.75" customHeight="1">
      <c r="A16" s="22" t="s">
        <v>54</v>
      </c>
      <c r="B16" s="50" t="s">
        <v>55</v>
      </c>
      <c r="C16" s="82"/>
      <c r="D16" s="3" t="s">
        <v>114</v>
      </c>
      <c r="E16" s="48"/>
    </row>
    <row r="17" spans="1:5" ht="18" customHeight="1">
      <c r="A17" s="22" t="s">
        <v>56</v>
      </c>
      <c r="B17" s="50" t="s">
        <v>22</v>
      </c>
      <c r="C17" s="82"/>
      <c r="D17" s="3" t="s">
        <v>22</v>
      </c>
      <c r="E17" s="48"/>
    </row>
    <row r="18" spans="1:5" ht="18" customHeight="1">
      <c r="A18" s="45" t="s">
        <v>97</v>
      </c>
      <c r="B18" s="101">
        <v>3800</v>
      </c>
      <c r="C18" s="83"/>
      <c r="D18" s="19">
        <v>3050</v>
      </c>
      <c r="E18" s="52"/>
    </row>
    <row r="19" spans="1:5" ht="18" customHeight="1">
      <c r="A19" s="45" t="s">
        <v>98</v>
      </c>
      <c r="B19" s="31">
        <f>ROUND(B18/1.21,0)</f>
        <v>3140</v>
      </c>
      <c r="C19" s="84"/>
      <c r="D19" s="17">
        <f>ROUND(D18/1.21,0)</f>
        <v>2521</v>
      </c>
      <c r="E19" s="37"/>
    </row>
    <row r="20" spans="1:5" ht="18" customHeight="1" thickBot="1">
      <c r="A20" s="27" t="s">
        <v>32</v>
      </c>
      <c r="B20" s="100" t="s">
        <v>41</v>
      </c>
      <c r="C20" s="85"/>
      <c r="D20" s="5" t="s">
        <v>41</v>
      </c>
      <c r="E20" s="53"/>
    </row>
    <row r="21" spans="2:3" ht="18.75" customHeight="1">
      <c r="B21" s="8"/>
      <c r="C21" s="8"/>
    </row>
    <row r="22" spans="1:3" ht="18.75" customHeight="1">
      <c r="A22" s="103" t="s">
        <v>101</v>
      </c>
      <c r="B22" s="103"/>
      <c r="C22" s="6"/>
    </row>
    <row r="23" spans="2:3" ht="18.75" customHeight="1">
      <c r="B23" s="8"/>
      <c r="C23" s="8"/>
    </row>
    <row r="24" spans="2:3" ht="18.75" customHeight="1">
      <c r="B24" s="8"/>
      <c r="C24" s="8"/>
    </row>
  </sheetData>
  <mergeCells count="7">
    <mergeCell ref="D4:E4"/>
    <mergeCell ref="D5:E5"/>
    <mergeCell ref="A1:E1"/>
    <mergeCell ref="A2:E2"/>
    <mergeCell ref="A22:B2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1FAA-84BB-495C-8194-55CF7AE44A7A}">
  <sheetPr>
    <pageSetUpPr fitToPage="1"/>
  </sheetPr>
  <dimension ref="A1:I46"/>
  <sheetViews>
    <sheetView showGridLines="0" workbookViewId="0" topLeftCell="A1">
      <pane ySplit="4" topLeftCell="A5" activePane="bottomLeft" state="frozen"/>
      <selection pane="bottomLeft" activeCell="A1" sqref="A1:I1"/>
    </sheetView>
  </sheetViews>
  <sheetFormatPr defaultColWidth="9.140625" defaultRowHeight="18.75" customHeight="1"/>
  <cols>
    <col min="1" max="1" width="36.421875" style="6" customWidth="1"/>
    <col min="2" max="3" width="24.00390625" style="7" customWidth="1"/>
    <col min="4" max="9" width="23.7109375" style="6" customWidth="1"/>
    <col min="10" max="16384" width="9.140625" style="6" customWidth="1"/>
  </cols>
  <sheetData>
    <row r="1" spans="1:9" ht="18.75" customHeight="1">
      <c r="A1" s="105" t="s">
        <v>104</v>
      </c>
      <c r="B1" s="105"/>
      <c r="C1" s="105"/>
      <c r="D1" s="105"/>
      <c r="E1" s="105"/>
      <c r="F1" s="105"/>
      <c r="G1" s="105"/>
      <c r="H1" s="105"/>
      <c r="I1" s="105"/>
    </row>
    <row r="2" spans="1:9" ht="17.25" customHeight="1">
      <c r="A2" s="105" t="s">
        <v>96</v>
      </c>
      <c r="B2" s="105"/>
      <c r="C2" s="105"/>
      <c r="D2" s="105"/>
      <c r="E2" s="105"/>
      <c r="F2" s="105"/>
      <c r="G2" s="105"/>
      <c r="H2" s="105"/>
      <c r="I2" s="105"/>
    </row>
    <row r="3" spans="2:3" ht="7.5" customHeight="1" thickBot="1">
      <c r="B3" s="6"/>
      <c r="C3" s="6"/>
    </row>
    <row r="4" spans="2:9" s="12" customFormat="1" ht="35.1" customHeight="1" thickBot="1">
      <c r="B4" s="127" t="s">
        <v>146</v>
      </c>
      <c r="C4" s="128"/>
      <c r="D4" s="128" t="s">
        <v>147</v>
      </c>
      <c r="E4" s="128"/>
      <c r="F4" s="128" t="s">
        <v>148</v>
      </c>
      <c r="G4" s="118"/>
      <c r="H4" s="131" t="s">
        <v>149</v>
      </c>
      <c r="I4" s="132"/>
    </row>
    <row r="5" spans="1:9" s="12" customFormat="1" ht="45.75" customHeight="1" thickBot="1">
      <c r="A5" s="62" t="s">
        <v>102</v>
      </c>
      <c r="B5" s="129" t="s">
        <v>103</v>
      </c>
      <c r="C5" s="130"/>
      <c r="D5" s="130" t="s">
        <v>103</v>
      </c>
      <c r="E5" s="130"/>
      <c r="F5" s="130" t="s">
        <v>103</v>
      </c>
      <c r="G5" s="133"/>
      <c r="H5" s="133" t="s">
        <v>103</v>
      </c>
      <c r="I5" s="134"/>
    </row>
    <row r="6" spans="1:9" s="12" customFormat="1" ht="35.1" customHeight="1">
      <c r="A6" s="21" t="s">
        <v>0</v>
      </c>
      <c r="B6" s="46" t="s">
        <v>99</v>
      </c>
      <c r="C6" s="42" t="s">
        <v>100</v>
      </c>
      <c r="D6" s="41" t="s">
        <v>99</v>
      </c>
      <c r="E6" s="42" t="s">
        <v>100</v>
      </c>
      <c r="F6" s="41" t="s">
        <v>99</v>
      </c>
      <c r="G6" s="69" t="s">
        <v>100</v>
      </c>
      <c r="H6" s="78" t="s">
        <v>99</v>
      </c>
      <c r="I6" s="68" t="s">
        <v>100</v>
      </c>
    </row>
    <row r="7" spans="1:9" ht="18" customHeight="1">
      <c r="A7" s="23" t="s">
        <v>1</v>
      </c>
      <c r="B7" s="63"/>
      <c r="C7" s="2"/>
      <c r="D7" s="2"/>
      <c r="E7" s="2"/>
      <c r="F7" s="2"/>
      <c r="G7" s="70"/>
      <c r="H7" s="2"/>
      <c r="I7" s="49"/>
    </row>
    <row r="8" spans="1:9" ht="36.75" customHeight="1">
      <c r="A8" s="22" t="s">
        <v>2</v>
      </c>
      <c r="B8" s="29" t="s">
        <v>92</v>
      </c>
      <c r="C8" s="33"/>
      <c r="D8" s="11" t="s">
        <v>92</v>
      </c>
      <c r="E8" s="33"/>
      <c r="F8" s="11" t="s">
        <v>92</v>
      </c>
      <c r="G8" s="71"/>
      <c r="H8" s="3" t="s">
        <v>109</v>
      </c>
      <c r="I8" s="48"/>
    </row>
    <row r="9" spans="1:9" ht="18" customHeight="1">
      <c r="A9" s="22" t="s">
        <v>3</v>
      </c>
      <c r="B9" s="29" t="s">
        <v>36</v>
      </c>
      <c r="C9" s="33"/>
      <c r="D9" s="11" t="s">
        <v>36</v>
      </c>
      <c r="E9" s="33"/>
      <c r="F9" s="11" t="s">
        <v>36</v>
      </c>
      <c r="G9" s="71"/>
      <c r="H9" s="11" t="s">
        <v>36</v>
      </c>
      <c r="I9" s="34"/>
    </row>
    <row r="10" spans="1:9" ht="18" customHeight="1">
      <c r="A10" s="22" t="s">
        <v>4</v>
      </c>
      <c r="B10" s="50" t="s">
        <v>5</v>
      </c>
      <c r="C10" s="43"/>
      <c r="D10" s="3" t="s">
        <v>5</v>
      </c>
      <c r="E10" s="33"/>
      <c r="F10" s="11" t="s">
        <v>5</v>
      </c>
      <c r="G10" s="71"/>
      <c r="H10" s="11" t="s">
        <v>5</v>
      </c>
      <c r="I10" s="34"/>
    </row>
    <row r="11" spans="1:9" ht="18" customHeight="1">
      <c r="A11" s="23" t="s">
        <v>6</v>
      </c>
      <c r="B11" s="64"/>
      <c r="C11" s="15"/>
      <c r="D11" s="15"/>
      <c r="E11" s="15"/>
      <c r="F11" s="15"/>
      <c r="G11" s="72"/>
      <c r="H11" s="15"/>
      <c r="I11" s="57"/>
    </row>
    <row r="12" spans="1:9" ht="37.5" customHeight="1">
      <c r="A12" s="22" t="s">
        <v>7</v>
      </c>
      <c r="B12" s="50" t="s">
        <v>38</v>
      </c>
      <c r="C12" s="43"/>
      <c r="D12" s="3" t="s">
        <v>38</v>
      </c>
      <c r="E12" s="33"/>
      <c r="F12" s="11" t="s">
        <v>38</v>
      </c>
      <c r="G12" s="71"/>
      <c r="H12" s="11" t="s">
        <v>110</v>
      </c>
      <c r="I12" s="34"/>
    </row>
    <row r="13" spans="1:9" ht="18" customHeight="1">
      <c r="A13" s="23" t="s">
        <v>8</v>
      </c>
      <c r="B13" s="63"/>
      <c r="C13" s="2"/>
      <c r="D13" s="2"/>
      <c r="E13" s="2"/>
      <c r="F13" s="2"/>
      <c r="G13" s="70"/>
      <c r="H13" s="2"/>
      <c r="I13" s="49"/>
    </row>
    <row r="14" spans="1:9" ht="18" customHeight="1">
      <c r="A14" s="22" t="s">
        <v>9</v>
      </c>
      <c r="B14" s="50" t="s">
        <v>10</v>
      </c>
      <c r="C14" s="43"/>
      <c r="D14" s="3" t="s">
        <v>10</v>
      </c>
      <c r="E14" s="55"/>
      <c r="F14" s="14" t="s">
        <v>10</v>
      </c>
      <c r="G14" s="73"/>
      <c r="H14" s="14" t="s">
        <v>111</v>
      </c>
      <c r="I14" s="58"/>
    </row>
    <row r="15" spans="1:9" ht="18" customHeight="1">
      <c r="A15" s="23" t="s">
        <v>11</v>
      </c>
      <c r="B15" s="4"/>
      <c r="C15" s="1"/>
      <c r="D15" s="1"/>
      <c r="E15" s="1"/>
      <c r="F15" s="1"/>
      <c r="G15" s="74"/>
      <c r="H15" s="1"/>
      <c r="I15" s="20"/>
    </row>
    <row r="16" spans="1:9" ht="18" customHeight="1">
      <c r="A16" s="59" t="s">
        <v>12</v>
      </c>
      <c r="B16" s="65" t="s">
        <v>34</v>
      </c>
      <c r="C16" s="55"/>
      <c r="D16" s="14" t="s">
        <v>34</v>
      </c>
      <c r="E16" s="55"/>
      <c r="F16" s="14" t="s">
        <v>34</v>
      </c>
      <c r="G16" s="73"/>
      <c r="H16" s="14" t="s">
        <v>34</v>
      </c>
      <c r="I16" s="58"/>
    </row>
    <row r="17" spans="1:9" ht="18" customHeight="1">
      <c r="A17" s="59" t="s">
        <v>13</v>
      </c>
      <c r="B17" s="50" t="s">
        <v>69</v>
      </c>
      <c r="C17" s="43"/>
      <c r="D17" s="3" t="s">
        <v>105</v>
      </c>
      <c r="E17" s="55"/>
      <c r="F17" s="14" t="s">
        <v>106</v>
      </c>
      <c r="G17" s="73"/>
      <c r="H17" s="14" t="s">
        <v>69</v>
      </c>
      <c r="I17" s="58"/>
    </row>
    <row r="18" spans="1:9" ht="18" customHeight="1">
      <c r="A18" s="23" t="s">
        <v>14</v>
      </c>
      <c r="B18" s="4"/>
      <c r="C18" s="1"/>
      <c r="D18" s="1"/>
      <c r="E18" s="1"/>
      <c r="F18" s="1"/>
      <c r="G18" s="74"/>
      <c r="H18" s="1"/>
      <c r="I18" s="20"/>
    </row>
    <row r="19" spans="1:9" ht="38.25">
      <c r="A19" s="22" t="s">
        <v>4</v>
      </c>
      <c r="B19" s="29" t="s">
        <v>33</v>
      </c>
      <c r="C19" s="33"/>
      <c r="D19" s="11" t="s">
        <v>33</v>
      </c>
      <c r="E19" s="33"/>
      <c r="F19" s="11" t="s">
        <v>107</v>
      </c>
      <c r="G19" s="71"/>
      <c r="H19" s="11" t="s">
        <v>33</v>
      </c>
      <c r="I19" s="34"/>
    </row>
    <row r="20" spans="1:9" ht="18" customHeight="1">
      <c r="A20" s="23" t="s">
        <v>16</v>
      </c>
      <c r="B20" s="4"/>
      <c r="C20" s="1"/>
      <c r="D20" s="1"/>
      <c r="E20" s="1"/>
      <c r="F20" s="1"/>
      <c r="G20" s="74"/>
      <c r="H20" s="1"/>
      <c r="I20" s="20"/>
    </row>
    <row r="21" spans="1:9" ht="18" customHeight="1">
      <c r="A21" s="22" t="s">
        <v>4</v>
      </c>
      <c r="B21" s="29" t="s">
        <v>15</v>
      </c>
      <c r="C21" s="33"/>
      <c r="D21" s="11" t="s">
        <v>15</v>
      </c>
      <c r="E21" s="33"/>
      <c r="F21" s="11" t="s">
        <v>15</v>
      </c>
      <c r="G21" s="71"/>
      <c r="H21" s="11" t="s">
        <v>15</v>
      </c>
      <c r="I21" s="34"/>
    </row>
    <row r="22" spans="1:9" ht="18" customHeight="1">
      <c r="A22" s="23" t="s">
        <v>17</v>
      </c>
      <c r="B22" s="4"/>
      <c r="C22" s="1"/>
      <c r="D22" s="1"/>
      <c r="E22" s="1"/>
      <c r="F22" s="1"/>
      <c r="G22" s="74"/>
      <c r="H22" s="1"/>
      <c r="I22" s="20"/>
    </row>
    <row r="23" spans="1:9" ht="18" customHeight="1">
      <c r="A23" s="22" t="s">
        <v>18</v>
      </c>
      <c r="B23" s="29" t="s">
        <v>15</v>
      </c>
      <c r="C23" s="33"/>
      <c r="D23" s="11" t="s">
        <v>15</v>
      </c>
      <c r="E23" s="33"/>
      <c r="F23" s="11" t="s">
        <v>15</v>
      </c>
      <c r="G23" s="71"/>
      <c r="H23" s="11" t="s">
        <v>15</v>
      </c>
      <c r="I23" s="34"/>
    </row>
    <row r="24" spans="1:9" ht="18" customHeight="1">
      <c r="A24" s="22" t="s">
        <v>19</v>
      </c>
      <c r="B24" s="29" t="s">
        <v>20</v>
      </c>
      <c r="C24" s="33"/>
      <c r="D24" s="11" t="s">
        <v>20</v>
      </c>
      <c r="E24" s="33"/>
      <c r="F24" s="11" t="s">
        <v>20</v>
      </c>
      <c r="G24" s="71"/>
      <c r="H24" s="11" t="s">
        <v>20</v>
      </c>
      <c r="I24" s="34"/>
    </row>
    <row r="25" spans="1:9" ht="18" customHeight="1">
      <c r="A25" s="22" t="s">
        <v>21</v>
      </c>
      <c r="B25" s="29" t="s">
        <v>22</v>
      </c>
      <c r="C25" s="33"/>
      <c r="D25" s="11" t="s">
        <v>22</v>
      </c>
      <c r="E25" s="33"/>
      <c r="F25" s="11" t="s">
        <v>22</v>
      </c>
      <c r="G25" s="71"/>
      <c r="H25" s="11" t="s">
        <v>22</v>
      </c>
      <c r="I25" s="34"/>
    </row>
    <row r="26" spans="1:9" ht="18" customHeight="1">
      <c r="A26" s="22" t="s">
        <v>23</v>
      </c>
      <c r="B26" s="29" t="s">
        <v>22</v>
      </c>
      <c r="C26" s="33"/>
      <c r="D26" s="11" t="s">
        <v>22</v>
      </c>
      <c r="E26" s="33"/>
      <c r="F26" s="11" t="s">
        <v>22</v>
      </c>
      <c r="G26" s="71"/>
      <c r="H26" s="11" t="s">
        <v>22</v>
      </c>
      <c r="I26" s="34"/>
    </row>
    <row r="27" spans="1:9" ht="18" customHeight="1">
      <c r="A27" s="23" t="s">
        <v>24</v>
      </c>
      <c r="B27" s="4"/>
      <c r="C27" s="1"/>
      <c r="D27" s="1"/>
      <c r="E27" s="1"/>
      <c r="F27" s="1"/>
      <c r="G27" s="74"/>
      <c r="H27" s="1"/>
      <c r="I27" s="20"/>
    </row>
    <row r="28" spans="1:9" ht="18" customHeight="1">
      <c r="A28" s="60" t="s">
        <v>77</v>
      </c>
      <c r="B28" s="66">
        <v>1</v>
      </c>
      <c r="C28" s="33"/>
      <c r="D28" s="13">
        <v>1</v>
      </c>
      <c r="E28" s="33"/>
      <c r="F28" s="13">
        <v>1</v>
      </c>
      <c r="G28" s="71"/>
      <c r="H28" s="13">
        <v>1</v>
      </c>
      <c r="I28" s="34"/>
    </row>
    <row r="29" spans="1:9" ht="18" customHeight="1">
      <c r="A29" s="22" t="s">
        <v>26</v>
      </c>
      <c r="B29" s="29">
        <v>2</v>
      </c>
      <c r="C29" s="33"/>
      <c r="D29" s="11">
        <v>2</v>
      </c>
      <c r="E29" s="33"/>
      <c r="F29" s="11">
        <v>2</v>
      </c>
      <c r="G29" s="71"/>
      <c r="H29" s="11">
        <v>2</v>
      </c>
      <c r="I29" s="34"/>
    </row>
    <row r="30" spans="1:9" ht="18" customHeight="1">
      <c r="A30" s="22" t="s">
        <v>27</v>
      </c>
      <c r="B30" s="29" t="s">
        <v>28</v>
      </c>
      <c r="C30" s="33"/>
      <c r="D30" s="11" t="s">
        <v>28</v>
      </c>
      <c r="E30" s="33"/>
      <c r="F30" s="11" t="s">
        <v>28</v>
      </c>
      <c r="G30" s="71"/>
      <c r="H30" s="11" t="s">
        <v>28</v>
      </c>
      <c r="I30" s="34"/>
    </row>
    <row r="31" spans="1:9" ht="18" customHeight="1">
      <c r="A31" s="22" t="s">
        <v>35</v>
      </c>
      <c r="B31" s="29" t="s">
        <v>22</v>
      </c>
      <c r="C31" s="33"/>
      <c r="D31" s="11" t="s">
        <v>22</v>
      </c>
      <c r="E31" s="33"/>
      <c r="F31" s="11" t="s">
        <v>22</v>
      </c>
      <c r="G31" s="71"/>
      <c r="H31" s="11" t="s">
        <v>22</v>
      </c>
      <c r="I31" s="34"/>
    </row>
    <row r="32" spans="1:9" ht="18" customHeight="1">
      <c r="A32" s="22" t="s">
        <v>78</v>
      </c>
      <c r="B32" s="29" t="s">
        <v>22</v>
      </c>
      <c r="C32" s="33"/>
      <c r="D32" s="11" t="s">
        <v>22</v>
      </c>
      <c r="E32" s="33"/>
      <c r="F32" s="11" t="s">
        <v>22</v>
      </c>
      <c r="G32" s="71"/>
      <c r="H32" s="11" t="s">
        <v>22</v>
      </c>
      <c r="I32" s="34"/>
    </row>
    <row r="33" spans="1:9" ht="18" customHeight="1">
      <c r="A33" s="22" t="s">
        <v>76</v>
      </c>
      <c r="B33" s="29" t="s">
        <v>22</v>
      </c>
      <c r="C33" s="33"/>
      <c r="D33" s="11" t="s">
        <v>22</v>
      </c>
      <c r="E33" s="33"/>
      <c r="F33" s="11" t="s">
        <v>22</v>
      </c>
      <c r="G33" s="71"/>
      <c r="H33" s="11" t="s">
        <v>22</v>
      </c>
      <c r="I33" s="34"/>
    </row>
    <row r="34" spans="1:9" ht="18" customHeight="1">
      <c r="A34" s="22" t="s">
        <v>75</v>
      </c>
      <c r="B34" s="29" t="s">
        <v>22</v>
      </c>
      <c r="C34" s="33"/>
      <c r="D34" s="11" t="s">
        <v>22</v>
      </c>
      <c r="E34" s="33"/>
      <c r="F34" s="11" t="s">
        <v>22</v>
      </c>
      <c r="G34" s="71"/>
      <c r="H34" s="11" t="s">
        <v>22</v>
      </c>
      <c r="I34" s="34"/>
    </row>
    <row r="35" spans="1:9" ht="18" customHeight="1">
      <c r="A35" s="23" t="s">
        <v>29</v>
      </c>
      <c r="B35" s="4"/>
      <c r="C35" s="1"/>
      <c r="D35" s="1"/>
      <c r="E35" s="1"/>
      <c r="F35" s="1"/>
      <c r="G35" s="74"/>
      <c r="H35" s="1"/>
      <c r="I35" s="20"/>
    </row>
    <row r="36" spans="1:9" ht="30" customHeight="1">
      <c r="A36" s="22" t="s">
        <v>30</v>
      </c>
      <c r="B36" s="29" t="s">
        <v>74</v>
      </c>
      <c r="C36" s="33"/>
      <c r="D36" s="11" t="s">
        <v>74</v>
      </c>
      <c r="E36" s="33"/>
      <c r="F36" s="11" t="s">
        <v>108</v>
      </c>
      <c r="G36" s="71"/>
      <c r="H36" s="11" t="s">
        <v>112</v>
      </c>
      <c r="I36" s="34"/>
    </row>
    <row r="37" spans="1:9" ht="30" customHeight="1">
      <c r="A37" s="22" t="s">
        <v>73</v>
      </c>
      <c r="B37" s="29" t="s">
        <v>72</v>
      </c>
      <c r="C37" s="33"/>
      <c r="D37" s="11" t="s">
        <v>72</v>
      </c>
      <c r="E37" s="33"/>
      <c r="F37" s="11" t="s">
        <v>72</v>
      </c>
      <c r="G37" s="71"/>
      <c r="H37" s="11" t="s">
        <v>72</v>
      </c>
      <c r="I37" s="34"/>
    </row>
    <row r="38" spans="1:9" ht="106.5" customHeight="1">
      <c r="A38" s="25" t="s">
        <v>31</v>
      </c>
      <c r="B38" s="30" t="s">
        <v>93</v>
      </c>
      <c r="C38" s="39"/>
      <c r="D38" s="10" t="s">
        <v>93</v>
      </c>
      <c r="E38" s="39"/>
      <c r="F38" s="10" t="s">
        <v>93</v>
      </c>
      <c r="G38" s="75"/>
      <c r="H38" s="10" t="s">
        <v>93</v>
      </c>
      <c r="I38" s="36"/>
    </row>
    <row r="39" spans="1:9" ht="25.9" customHeight="1">
      <c r="A39" s="26" t="s">
        <v>97</v>
      </c>
      <c r="B39" s="67">
        <v>17200</v>
      </c>
      <c r="C39" s="56"/>
      <c r="D39" s="18">
        <v>21000</v>
      </c>
      <c r="E39" s="56"/>
      <c r="F39" s="61">
        <v>26000</v>
      </c>
      <c r="G39" s="76"/>
      <c r="H39" s="61">
        <v>16000</v>
      </c>
      <c r="I39" s="36"/>
    </row>
    <row r="40" spans="1:9" ht="25.9" customHeight="1">
      <c r="A40" s="26" t="s">
        <v>98</v>
      </c>
      <c r="B40" s="67">
        <f aca="true" t="shared" si="0" ref="B40">ROUND(B39/1.21,0)</f>
        <v>14215</v>
      </c>
      <c r="C40" s="56"/>
      <c r="D40" s="18">
        <f aca="true" t="shared" si="1" ref="D40">ROUND(D39/1.21,0)</f>
        <v>17355</v>
      </c>
      <c r="E40" s="56"/>
      <c r="F40" s="61">
        <f aca="true" t="shared" si="2" ref="F40:H40">ROUND(F39/1.21,0)</f>
        <v>21488</v>
      </c>
      <c r="G40" s="76"/>
      <c r="H40" s="61">
        <f t="shared" si="2"/>
        <v>13223</v>
      </c>
      <c r="I40" s="36"/>
    </row>
    <row r="41" spans="1:9" ht="36.75" customHeight="1" thickBot="1">
      <c r="A41" s="27" t="s">
        <v>32</v>
      </c>
      <c r="B41" s="32" t="s">
        <v>68</v>
      </c>
      <c r="C41" s="40"/>
      <c r="D41" s="9" t="s">
        <v>68</v>
      </c>
      <c r="E41" s="40"/>
      <c r="F41" s="9" t="s">
        <v>68</v>
      </c>
      <c r="G41" s="77"/>
      <c r="H41" s="9" t="s">
        <v>68</v>
      </c>
      <c r="I41" s="38"/>
    </row>
    <row r="42" spans="4:9" ht="18.75" customHeight="1">
      <c r="D42" s="8"/>
      <c r="E42" s="8"/>
      <c r="F42" s="8"/>
      <c r="G42" s="8"/>
      <c r="H42" s="8"/>
      <c r="I42" s="8"/>
    </row>
    <row r="43" spans="1:9" ht="18.75" customHeight="1">
      <c r="A43" s="103" t="s">
        <v>101</v>
      </c>
      <c r="B43" s="103"/>
      <c r="C43" s="54"/>
      <c r="D43" s="8"/>
      <c r="E43" s="8"/>
      <c r="F43" s="8"/>
      <c r="G43" s="8"/>
      <c r="H43" s="8"/>
      <c r="I43" s="8"/>
    </row>
    <row r="44" spans="4:9" ht="60" customHeight="1">
      <c r="D44" s="8"/>
      <c r="E44" s="8"/>
      <c r="F44" s="8"/>
      <c r="G44" s="8"/>
      <c r="H44" s="8"/>
      <c r="I44" s="8"/>
    </row>
    <row r="45" spans="4:7" ht="56.25" customHeight="1">
      <c r="D45" s="8"/>
      <c r="E45" s="8"/>
      <c r="F45" s="8"/>
      <c r="G45" s="8"/>
    </row>
    <row r="46" spans="4:7" ht="18.75" customHeight="1">
      <c r="D46" s="8"/>
      <c r="E46" s="8"/>
      <c r="F46" s="8"/>
      <c r="G46" s="8"/>
    </row>
  </sheetData>
  <mergeCells count="11">
    <mergeCell ref="A43:B43"/>
    <mergeCell ref="B4:C4"/>
    <mergeCell ref="D4:E4"/>
    <mergeCell ref="A1:I1"/>
    <mergeCell ref="A2:I2"/>
    <mergeCell ref="B5:C5"/>
    <mergeCell ref="D5:E5"/>
    <mergeCell ref="H4:I4"/>
    <mergeCell ref="H5:I5"/>
    <mergeCell ref="F4:G4"/>
    <mergeCell ref="F5:G5"/>
  </mergeCells>
  <printOptions/>
  <pageMargins left="0.7" right="0.7" top="0.787401575" bottom="0.787401575" header="0.3" footer="0.3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3B04-5962-4356-840E-FC76B8E84AB7}">
  <sheetPr>
    <pageSetUpPr fitToPage="1"/>
  </sheetPr>
  <dimension ref="A1:C27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57421875" style="6" customWidth="1"/>
    <col min="2" max="3" width="22.421875" style="6" customWidth="1"/>
    <col min="4" max="16384" width="9.140625" style="6" customWidth="1"/>
  </cols>
  <sheetData>
    <row r="1" spans="1:3" ht="18.75" customHeight="1">
      <c r="A1" s="104" t="s">
        <v>104</v>
      </c>
      <c r="B1" s="135"/>
      <c r="C1" s="135"/>
    </row>
    <row r="2" spans="1:3" ht="18.75" customHeight="1">
      <c r="A2" s="122" t="s">
        <v>122</v>
      </c>
      <c r="B2" s="122"/>
      <c r="C2" s="122"/>
    </row>
    <row r="3" ht="6" customHeight="1" thickBot="1"/>
    <row r="4" spans="2:3" s="12" customFormat="1" ht="35.1" customHeight="1" thickBot="1">
      <c r="B4" s="123" t="s">
        <v>123</v>
      </c>
      <c r="C4" s="136"/>
    </row>
    <row r="5" spans="1:3" s="12" customFormat="1" ht="45.75" customHeight="1" thickBot="1">
      <c r="A5" s="62" t="s">
        <v>102</v>
      </c>
      <c r="B5" s="125" t="s">
        <v>103</v>
      </c>
      <c r="C5" s="121"/>
    </row>
    <row r="6" spans="1:3" s="12" customFormat="1" ht="35.1" customHeight="1">
      <c r="A6" s="21" t="s">
        <v>0</v>
      </c>
      <c r="B6" s="46" t="s">
        <v>99</v>
      </c>
      <c r="C6" s="47" t="s">
        <v>100</v>
      </c>
    </row>
    <row r="7" spans="1:3" ht="18" customHeight="1">
      <c r="A7" s="25" t="s">
        <v>42</v>
      </c>
      <c r="B7" s="29" t="s">
        <v>135</v>
      </c>
      <c r="C7" s="34"/>
    </row>
    <row r="8" spans="1:3" ht="18" customHeight="1">
      <c r="A8" s="44" t="s">
        <v>43</v>
      </c>
      <c r="B8" s="29" t="s">
        <v>22</v>
      </c>
      <c r="C8" s="34"/>
    </row>
    <row r="9" spans="1:3" ht="18" customHeight="1">
      <c r="A9" s="25" t="s">
        <v>124</v>
      </c>
      <c r="B9" s="29" t="s">
        <v>139</v>
      </c>
      <c r="C9" s="34"/>
    </row>
    <row r="10" spans="1:3" ht="34.5" customHeight="1">
      <c r="A10" s="25" t="s">
        <v>125</v>
      </c>
      <c r="B10" s="29" t="s">
        <v>140</v>
      </c>
      <c r="C10" s="34"/>
    </row>
    <row r="11" spans="1:3" ht="18" customHeight="1">
      <c r="A11" s="25" t="s">
        <v>49</v>
      </c>
      <c r="B11" s="29" t="s">
        <v>137</v>
      </c>
      <c r="C11" s="34"/>
    </row>
    <row r="12" spans="1:3" ht="29.25" customHeight="1">
      <c r="A12" s="25" t="s">
        <v>50</v>
      </c>
      <c r="B12" s="29" t="s">
        <v>136</v>
      </c>
      <c r="C12" s="34"/>
    </row>
    <row r="13" spans="1:3" ht="18" customHeight="1">
      <c r="A13" s="25" t="s">
        <v>51</v>
      </c>
      <c r="B13" s="29" t="s">
        <v>126</v>
      </c>
      <c r="C13" s="34"/>
    </row>
    <row r="14" spans="1:3" ht="22.5" customHeight="1">
      <c r="A14" s="25" t="s">
        <v>127</v>
      </c>
      <c r="B14" s="29" t="s">
        <v>22</v>
      </c>
      <c r="C14" s="34"/>
    </row>
    <row r="15" spans="1:3" ht="18.75" customHeight="1">
      <c r="A15" s="25" t="s">
        <v>128</v>
      </c>
      <c r="B15" s="29" t="s">
        <v>22</v>
      </c>
      <c r="C15" s="34"/>
    </row>
    <row r="16" spans="1:3" ht="18.75" customHeight="1">
      <c r="A16" s="25" t="s">
        <v>129</v>
      </c>
      <c r="B16" s="29" t="s">
        <v>22</v>
      </c>
      <c r="C16" s="34"/>
    </row>
    <row r="17" spans="1:3" ht="18.75" customHeight="1">
      <c r="A17" s="25" t="s">
        <v>130</v>
      </c>
      <c r="B17" s="29" t="s">
        <v>40</v>
      </c>
      <c r="C17" s="34"/>
    </row>
    <row r="18" spans="1:3" ht="18.75" customHeight="1">
      <c r="A18" s="25" t="s">
        <v>141</v>
      </c>
      <c r="B18" s="29" t="s">
        <v>22</v>
      </c>
      <c r="C18" s="34"/>
    </row>
    <row r="19" spans="1:3" ht="18.75" customHeight="1">
      <c r="A19" s="25" t="s">
        <v>131</v>
      </c>
      <c r="B19" s="29" t="s">
        <v>138</v>
      </c>
      <c r="C19" s="34"/>
    </row>
    <row r="20" spans="1:3" ht="55.5" customHeight="1">
      <c r="A20" s="25" t="s">
        <v>31</v>
      </c>
      <c r="B20" s="30" t="s">
        <v>133</v>
      </c>
      <c r="C20" s="36"/>
    </row>
    <row r="21" spans="1:3" ht="18" customHeight="1">
      <c r="A21" s="25" t="s">
        <v>97</v>
      </c>
      <c r="B21" s="51">
        <v>8000</v>
      </c>
      <c r="C21" s="37"/>
    </row>
    <row r="22" spans="1:3" ht="18" customHeight="1">
      <c r="A22" s="25" t="s">
        <v>98</v>
      </c>
      <c r="B22" s="51">
        <f>ROUND(B21/1.21,0)</f>
        <v>6612</v>
      </c>
      <c r="C22" s="37"/>
    </row>
    <row r="23" spans="1:3" ht="18.75" customHeight="1" thickBot="1">
      <c r="A23" s="27" t="s">
        <v>32</v>
      </c>
      <c r="B23" s="32" t="s">
        <v>41</v>
      </c>
      <c r="C23" s="38"/>
    </row>
    <row r="24" spans="2:3" ht="18.75" customHeight="1">
      <c r="B24" s="8"/>
      <c r="C24" s="8"/>
    </row>
    <row r="25" spans="1:2" ht="18.75" customHeight="1">
      <c r="A25" s="103" t="s">
        <v>101</v>
      </c>
      <c r="B25" s="103"/>
    </row>
    <row r="26" spans="2:3" ht="18.75" customHeight="1">
      <c r="B26" s="8"/>
      <c r="C26" s="8"/>
    </row>
    <row r="27" spans="2:3" ht="18.75" customHeight="1">
      <c r="B27" s="8"/>
      <c r="C27" s="8"/>
    </row>
  </sheetData>
  <mergeCells count="5">
    <mergeCell ref="A1:C1"/>
    <mergeCell ref="A2:C2"/>
    <mergeCell ref="B4:C4"/>
    <mergeCell ref="B5:C5"/>
    <mergeCell ref="A25:B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f89f3b2-28a9-4f01-9c73-1e0cfb4545f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2019-08-26T14:19:23Z</cp:lastPrinted>
  <dcterms:created xsi:type="dcterms:W3CDTF">2018-06-20T11:31:15Z</dcterms:created>
  <dcterms:modified xsi:type="dcterms:W3CDTF">2019-08-27T13:01:42Z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