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66925"/>
  <bookViews>
    <workbookView xWindow="65416" yWindow="65416" windowWidth="29040" windowHeight="17640" activeTab="0"/>
  </bookViews>
  <sheets>
    <sheet name="Tiskárn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<sst xmlns="http://schemas.openxmlformats.org/spreadsheetml/2006/main" count="148" uniqueCount="77">
  <si>
    <t>24 měsíců</t>
  </si>
  <si>
    <t>Záruka min.</t>
  </si>
  <si>
    <t>napájecí kabel, startovací toner, propojovací USB kabel min. 1,5 m</t>
  </si>
  <si>
    <t>Příslušenství</t>
  </si>
  <si>
    <t>Windows 7, 8.1, 10  32/64 bit; Server 2016</t>
  </si>
  <si>
    <t>Windows 7, 8, 10; Server 2016 32/64 bit</t>
  </si>
  <si>
    <t>Kompatibilita driveru min.</t>
  </si>
  <si>
    <t>dotykový</t>
  </si>
  <si>
    <t>x</t>
  </si>
  <si>
    <t>Displej</t>
  </si>
  <si>
    <t>100 listů</t>
  </si>
  <si>
    <t>150 listů</t>
  </si>
  <si>
    <t>Výstupní zásobník min.</t>
  </si>
  <si>
    <t>500 listů</t>
  </si>
  <si>
    <t xml:space="preserve">Možnost rozšíření o přídavný zásobník s kapacitou min. </t>
  </si>
  <si>
    <t>250 listů</t>
  </si>
  <si>
    <t>Vstupní zásobník min.</t>
  </si>
  <si>
    <t>40 000 str. / měs.</t>
  </si>
  <si>
    <t>10 000 str. / měs.</t>
  </si>
  <si>
    <t>Max. měsíční zatížitelnost minimálně</t>
  </si>
  <si>
    <t>12 s nebo méně</t>
  </si>
  <si>
    <t>9  s</t>
  </si>
  <si>
    <t>9 s</t>
  </si>
  <si>
    <t>Tisk první strany max.</t>
  </si>
  <si>
    <t>25 str. / min</t>
  </si>
  <si>
    <t xml:space="preserve">Rychlost tisku barevně min. </t>
  </si>
  <si>
    <t xml:space="preserve">Rychlost tisku černobíle min. </t>
  </si>
  <si>
    <t xml:space="preserve">oboustranný automatický podavač DADF, 
skenovaní do emailu a složek, 
A3, 
Typy souborů: TIFF, PDF, JPEG
optické rozpoznávání znaků (OCR)
</t>
  </si>
  <si>
    <r>
      <t xml:space="preserve">oboustranný automatický podavač </t>
    </r>
    <r>
      <rPr>
        <b/>
        <sz val="10"/>
        <color indexed="8"/>
        <rFont val="Calibri"/>
        <family val="2"/>
      </rPr>
      <t>DADF</t>
    </r>
  </si>
  <si>
    <t>automatický podavač</t>
  </si>
  <si>
    <t>Funkce skeneru min.</t>
  </si>
  <si>
    <t>1 200 DPI</t>
  </si>
  <si>
    <t xml:space="preserve"> 1 200 DPI</t>
  </si>
  <si>
    <t>Rozlišení skeneru min.</t>
  </si>
  <si>
    <t>kopírování a skenování (barevné)</t>
  </si>
  <si>
    <t>Další funkce min.</t>
  </si>
  <si>
    <t>USB, LAN, Wi-Fi</t>
  </si>
  <si>
    <t>USB a LAN</t>
  </si>
  <si>
    <t>Rozhraní připojení min.</t>
  </si>
  <si>
    <t>ANO</t>
  </si>
  <si>
    <t>Multifunkční</t>
  </si>
  <si>
    <t>Automatický oboustranný tisk</t>
  </si>
  <si>
    <t>barevná</t>
  </si>
  <si>
    <t>černobílá</t>
  </si>
  <si>
    <t>Barva</t>
  </si>
  <si>
    <t>laserová/LED</t>
  </si>
  <si>
    <t>inkoustová</t>
  </si>
  <si>
    <t>Technologie tisku</t>
  </si>
  <si>
    <t>A3, A4, A5</t>
  </si>
  <si>
    <t>A4, A5</t>
  </si>
  <si>
    <t>Podporované formáty min.</t>
  </si>
  <si>
    <t>Tiskárna - typ III</t>
  </si>
  <si>
    <t>Tiskárna - typ II</t>
  </si>
  <si>
    <t>Technický parametr</t>
  </si>
  <si>
    <t>Tiskárny</t>
  </si>
  <si>
    <t>Maximální cena s DPH</t>
  </si>
  <si>
    <t>Maximální cena bez DPH</t>
  </si>
  <si>
    <t>* Dodavatel doplní do modrých polí jím nabízené parametry</t>
  </si>
  <si>
    <t>Požadovaný parametr</t>
  </si>
  <si>
    <t>Nabízený parametr *</t>
  </si>
  <si>
    <t>Tiskárna - typ I</t>
  </si>
  <si>
    <t xml:space="preserve">Název a výrobce zboží </t>
  </si>
  <si>
    <t>[doplní dodavatel]</t>
  </si>
  <si>
    <t>oboustranný automatický</t>
  </si>
  <si>
    <t>20 str. / min</t>
  </si>
  <si>
    <t>15 str. / min</t>
  </si>
  <si>
    <t>5 000 str. / měs.</t>
  </si>
  <si>
    <t>Tiskárna - typ IV</t>
  </si>
  <si>
    <t xml:space="preserve">   </t>
  </si>
  <si>
    <t>20 000 str. / měs.</t>
  </si>
  <si>
    <r>
      <t>Příloha č. 3 Výzvy k podání nabídek</t>
    </r>
    <r>
      <rPr>
        <sz val="12"/>
        <color theme="1"/>
        <rFont val="Segoe UI"/>
        <family val="2"/>
      </rPr>
      <t xml:space="preserve"> – Technická specifikace předmětu plnění</t>
    </r>
  </si>
  <si>
    <t>Tiskárna - typ V (CEJIZA)</t>
  </si>
  <si>
    <t>automatický podavač, formáty souborů DPF, PDF/A, XPS, JPEG, TIFF
Praktické funkce: Skenování do domovské složky, soubory PDF s možností vyhledávání, heslem chráněné soubory</t>
  </si>
  <si>
    <t>40 str./min</t>
  </si>
  <si>
    <t>napájecí kabel, startovací toner, propojovací USB kabel min. 1 napájecí kabel, startovací toner, propojovací USB kabel min. 1,5 m</t>
  </si>
  <si>
    <t>25/12 str. / min A4/A3</t>
  </si>
  <si>
    <t>600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</si>
</sst>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164" fontId="3" fillId="0" borderId="1" xfId="20" applyNumberFormat="1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vertical="center" wrapText="1"/>
      <protection/>
    </xf>
    <xf numFmtId="164" fontId="3" fillId="0" borderId="3" xfId="20" applyNumberFormat="1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2" fillId="0" borderId="6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3" fontId="3" fillId="0" borderId="6" xfId="20" applyNumberFormat="1" applyFont="1" applyBorder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5" fillId="3" borderId="7" xfId="20" applyFont="1" applyFill="1" applyBorder="1" applyAlignment="1">
      <alignment vertical="center" wrapText="1"/>
      <protection/>
    </xf>
    <xf numFmtId="0" fontId="4" fillId="0" borderId="8" xfId="20" applyFont="1" applyBorder="1" applyAlignment="1">
      <alignment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vertical="center" wrapText="1"/>
      <protection/>
    </xf>
    <xf numFmtId="0" fontId="6" fillId="0" borderId="9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0" fontId="5" fillId="4" borderId="10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164" fontId="3" fillId="2" borderId="3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3" fontId="3" fillId="2" borderId="6" xfId="20" applyNumberFormat="1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164" fontId="3" fillId="2" borderId="12" xfId="20" applyNumberFormat="1" applyFont="1" applyFill="1" applyBorder="1" applyAlignment="1">
      <alignment horizontal="center" vertical="center" wrapText="1"/>
      <protection/>
    </xf>
    <xf numFmtId="164" fontId="3" fillId="2" borderId="13" xfId="20" applyNumberFormat="1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horizontal="center" vertical="center" wrapText="1"/>
      <protection/>
    </xf>
    <xf numFmtId="164" fontId="3" fillId="0" borderId="9" xfId="20" applyNumberFormat="1" applyFont="1" applyBorder="1" applyAlignment="1">
      <alignment horizontal="center" vertical="center" wrapText="1"/>
      <protection/>
    </xf>
    <xf numFmtId="164" fontId="3" fillId="0" borderId="15" xfId="20" applyNumberFormat="1" applyFont="1" applyBorder="1" applyAlignment="1">
      <alignment horizontal="center" vertical="center" wrapText="1"/>
      <protection/>
    </xf>
    <xf numFmtId="0" fontId="5" fillId="4" borderId="16" xfId="0" applyFont="1" applyFill="1" applyBorder="1" applyAlignment="1">
      <alignment horizontal="left" vertical="center" wrapText="1"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164" fontId="3" fillId="0" borderId="10" xfId="20" applyNumberFormat="1" applyFont="1" applyBorder="1" applyAlignment="1">
      <alignment horizontal="center" vertical="center" wrapText="1"/>
      <protection/>
    </xf>
    <xf numFmtId="164" fontId="3" fillId="0" borderId="13" xfId="20" applyNumberFormat="1" applyFont="1" applyBorder="1" applyAlignment="1">
      <alignment horizontal="center" vertical="center" wrapText="1"/>
      <protection/>
    </xf>
    <xf numFmtId="0" fontId="3" fillId="2" borderId="17" xfId="20" applyFont="1" applyFill="1" applyBorder="1" applyAlignment="1">
      <alignment horizontal="center" vertical="center" wrapText="1"/>
      <protection/>
    </xf>
    <xf numFmtId="0" fontId="3" fillId="2" borderId="18" xfId="20" applyFont="1" applyFill="1" applyBorder="1" applyAlignment="1">
      <alignment horizontal="center" vertical="center" wrapText="1"/>
      <protection/>
    </xf>
    <xf numFmtId="3" fontId="3" fillId="2" borderId="18" xfId="20" applyNumberFormat="1" applyFont="1" applyFill="1" applyBorder="1" applyAlignment="1">
      <alignment horizontal="center" vertical="center" wrapText="1"/>
      <protection/>
    </xf>
    <xf numFmtId="0" fontId="6" fillId="2" borderId="18" xfId="20" applyFont="1" applyFill="1" applyBorder="1" applyAlignment="1">
      <alignment horizontal="center" vertical="center" wrapText="1"/>
      <protection/>
    </xf>
    <xf numFmtId="0" fontId="2" fillId="2" borderId="18" xfId="20" applyFont="1" applyFill="1" applyBorder="1" applyAlignment="1">
      <alignment horizontal="center" vertical="center" wrapText="1"/>
      <protection/>
    </xf>
    <xf numFmtId="164" fontId="3" fillId="2" borderId="19" xfId="20" applyNumberFormat="1" applyFont="1" applyFill="1" applyBorder="1" applyAlignment="1">
      <alignment horizontal="center" vertical="center" wrapText="1"/>
      <protection/>
    </xf>
    <xf numFmtId="164" fontId="3" fillId="2" borderId="20" xfId="20" applyNumberFormat="1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3" fontId="3" fillId="2" borderId="5" xfId="20" applyNumberFormat="1" applyFont="1" applyFill="1" applyBorder="1" applyAlignment="1">
      <alignment horizontal="center" vertical="center" wrapText="1"/>
      <protection/>
    </xf>
    <xf numFmtId="164" fontId="3" fillId="2" borderId="5" xfId="20" applyNumberFormat="1" applyFont="1" applyFill="1" applyBorder="1" applyAlignment="1">
      <alignment horizontal="center" vertical="center" wrapText="1"/>
      <protection/>
    </xf>
    <xf numFmtId="164" fontId="3" fillId="0" borderId="5" xfId="20" applyNumberFormat="1" applyFont="1" applyBorder="1" applyAlignment="1">
      <alignment horizontal="center" vertical="center" wrapText="1"/>
      <protection/>
    </xf>
    <xf numFmtId="0" fontId="5" fillId="3" borderId="21" xfId="20" applyFont="1" applyFill="1" applyBorder="1" applyAlignment="1">
      <alignment horizontal="center" vertical="center" wrapText="1"/>
      <protection/>
    </xf>
    <xf numFmtId="0" fontId="5" fillId="4" borderId="22" xfId="20" applyFont="1" applyFill="1" applyBorder="1" applyAlignment="1">
      <alignment horizontal="center" vertical="center" wrapText="1"/>
      <protection/>
    </xf>
    <xf numFmtId="0" fontId="5" fillId="3" borderId="23" xfId="20" applyFont="1" applyFill="1" applyBorder="1" applyAlignment="1">
      <alignment horizontal="center" vertical="center" wrapText="1"/>
      <protection/>
    </xf>
    <xf numFmtId="0" fontId="5" fillId="4" borderId="24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3" fontId="3" fillId="0" borderId="8" xfId="20" applyNumberFormat="1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164" fontId="3" fillId="0" borderId="14" xfId="20" applyNumberFormat="1" applyFont="1" applyBorder="1" applyAlignment="1">
      <alignment horizontal="center" vertical="center" wrapText="1"/>
      <protection/>
    </xf>
    <xf numFmtId="0" fontId="5" fillId="5" borderId="25" xfId="20" applyFont="1" applyFill="1" applyBorder="1" applyAlignment="1">
      <alignment horizontal="center" vertical="center" wrapText="1"/>
      <protection/>
    </xf>
    <xf numFmtId="0" fontId="5" fillId="5" borderId="26" xfId="20" applyFont="1" applyFill="1" applyBorder="1" applyAlignment="1">
      <alignment horizontal="center" vertical="center" wrapText="1"/>
      <protection/>
    </xf>
    <xf numFmtId="0" fontId="5" fillId="2" borderId="25" xfId="20" applyFont="1" applyFill="1" applyBorder="1" applyAlignment="1">
      <alignment horizontal="center" vertical="center" wrapText="1"/>
      <protection/>
    </xf>
    <xf numFmtId="0" fontId="5" fillId="2" borderId="26" xfId="20" applyFont="1" applyFill="1" applyBorder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0" fontId="5" fillId="5" borderId="27" xfId="20" applyFont="1" applyFill="1" applyBorder="1" applyAlignment="1">
      <alignment horizontal="center" vertical="center" wrapText="1"/>
      <protection/>
    </xf>
    <xf numFmtId="0" fontId="5" fillId="5" borderId="28" xfId="20" applyFont="1" applyFill="1" applyBorder="1" applyAlignment="1">
      <alignment horizontal="center" vertical="center" wrapText="1"/>
      <protection/>
    </xf>
    <xf numFmtId="0" fontId="5" fillId="2" borderId="27" xfId="20" applyFont="1" applyFill="1" applyBorder="1" applyAlignment="1">
      <alignment horizontal="center" vertical="center" wrapText="1"/>
      <protection/>
    </xf>
    <xf numFmtId="0" fontId="5" fillId="2" borderId="28" xfId="2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13" xfId="21"/>
    <cellStyle name="normální 13 2 2 2" xfId="22"/>
    <cellStyle name="normální 15" xfId="23"/>
    <cellStyle name="normální 11" xfId="24"/>
    <cellStyle name="normální 25" xfId="25"/>
    <cellStyle name="normální 13 2 2 2 2 2" xfId="26"/>
    <cellStyle name="normální 28" xfId="27"/>
    <cellStyle name="normální 20" xfId="28"/>
    <cellStyle name="normální 14" xfId="29"/>
    <cellStyle name="normální 13 2" xfId="30"/>
    <cellStyle name="normální 13 2 2" xfId="31"/>
    <cellStyle name="Normální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EC55-0673-4744-BF88-B34E5F437609}">
  <sheetPr>
    <pageSetUpPr fitToPage="1"/>
  </sheetPr>
  <dimension ref="A1:K32"/>
  <sheetViews>
    <sheetView showGridLines="0" tabSelected="1" workbookViewId="0" topLeftCell="A1">
      <pane xSplit="1" topLeftCell="C1" activePane="topRight" state="frozen"/>
      <selection pane="topRight" activeCell="A1" sqref="A1:K1"/>
    </sheetView>
  </sheetViews>
  <sheetFormatPr defaultColWidth="9.140625" defaultRowHeight="18.75" customHeight="1"/>
  <cols>
    <col min="1" max="1" width="30.00390625" style="1" customWidth="1"/>
    <col min="2" max="2" width="26.421875" style="1" customWidth="1"/>
    <col min="3" max="5" width="26.421875" style="12" customWidth="1"/>
    <col min="6" max="6" width="27.28125" style="2" customWidth="1"/>
    <col min="7" max="7" width="27.28125" style="13" customWidth="1"/>
    <col min="8" max="8" width="31.140625" style="2" customWidth="1"/>
    <col min="9" max="11" width="31.140625" style="13" customWidth="1"/>
    <col min="12" max="16384" width="9.140625" style="1" customWidth="1"/>
  </cols>
  <sheetData>
    <row r="1" spans="1:11" ht="18.75" customHeight="1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75" customHeight="1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6:11" ht="7.5" customHeight="1" thickBot="1">
      <c r="F3" s="1"/>
      <c r="G3" s="12"/>
      <c r="H3" s="1"/>
      <c r="I3" s="12"/>
      <c r="J3" s="12"/>
      <c r="K3" s="12"/>
    </row>
    <row r="4" spans="2:11" s="11" customFormat="1" ht="35.1" customHeight="1" thickBot="1">
      <c r="B4" s="68" t="s">
        <v>60</v>
      </c>
      <c r="C4" s="69"/>
      <c r="D4" s="63" t="s">
        <v>52</v>
      </c>
      <c r="E4" s="69"/>
      <c r="F4" s="63" t="s">
        <v>51</v>
      </c>
      <c r="G4" s="64"/>
      <c r="H4" s="63" t="s">
        <v>67</v>
      </c>
      <c r="I4" s="64"/>
      <c r="J4" s="63" t="s">
        <v>71</v>
      </c>
      <c r="K4" s="64"/>
    </row>
    <row r="5" spans="1:11" s="14" customFormat="1" ht="45" customHeight="1" thickBot="1">
      <c r="A5" s="37" t="s">
        <v>61</v>
      </c>
      <c r="B5" s="70" t="s">
        <v>62</v>
      </c>
      <c r="C5" s="71"/>
      <c r="D5" s="65" t="s">
        <v>62</v>
      </c>
      <c r="E5" s="71"/>
      <c r="F5" s="65" t="s">
        <v>62</v>
      </c>
      <c r="G5" s="71"/>
      <c r="H5" s="65" t="s">
        <v>62</v>
      </c>
      <c r="I5" s="66"/>
      <c r="J5" s="65" t="s">
        <v>62</v>
      </c>
      <c r="K5" s="66"/>
    </row>
    <row r="6" spans="1:11" s="14" customFormat="1" ht="27" customHeight="1">
      <c r="A6" s="16" t="s">
        <v>53</v>
      </c>
      <c r="B6" s="34" t="s">
        <v>58</v>
      </c>
      <c r="C6" s="23" t="s">
        <v>59</v>
      </c>
      <c r="D6" s="54" t="s">
        <v>58</v>
      </c>
      <c r="E6" s="55" t="s">
        <v>59</v>
      </c>
      <c r="F6" s="56" t="s">
        <v>58</v>
      </c>
      <c r="G6" s="55" t="s">
        <v>59</v>
      </c>
      <c r="H6" s="56" t="s">
        <v>58</v>
      </c>
      <c r="I6" s="57" t="s">
        <v>59</v>
      </c>
      <c r="J6" s="56" t="s">
        <v>58</v>
      </c>
      <c r="K6" s="57" t="s">
        <v>59</v>
      </c>
    </row>
    <row r="7" spans="1:11" ht="18" customHeight="1">
      <c r="A7" s="17" t="s">
        <v>50</v>
      </c>
      <c r="B7" s="18" t="s">
        <v>49</v>
      </c>
      <c r="C7" s="24"/>
      <c r="D7" s="58" t="s">
        <v>49</v>
      </c>
      <c r="E7" s="24"/>
      <c r="F7" s="9" t="s">
        <v>49</v>
      </c>
      <c r="G7" s="29"/>
      <c r="H7" s="39" t="s">
        <v>48</v>
      </c>
      <c r="I7" s="50"/>
      <c r="J7" s="38" t="s">
        <v>49</v>
      </c>
      <c r="K7" s="43"/>
    </row>
    <row r="8" spans="1:11" ht="18" customHeight="1">
      <c r="A8" s="17" t="s">
        <v>47</v>
      </c>
      <c r="B8" s="18" t="s">
        <v>45</v>
      </c>
      <c r="C8" s="24"/>
      <c r="D8" s="58" t="s">
        <v>46</v>
      </c>
      <c r="E8" s="24"/>
      <c r="F8" s="9" t="s">
        <v>46</v>
      </c>
      <c r="G8" s="24"/>
      <c r="H8" s="9" t="s">
        <v>45</v>
      </c>
      <c r="I8" s="50"/>
      <c r="J8" s="38" t="s">
        <v>45</v>
      </c>
      <c r="K8" s="44"/>
    </row>
    <row r="9" spans="1:11" ht="18" customHeight="1">
      <c r="A9" s="17" t="s">
        <v>44</v>
      </c>
      <c r="B9" s="18" t="s">
        <v>43</v>
      </c>
      <c r="C9" s="24"/>
      <c r="D9" s="58" t="s">
        <v>42</v>
      </c>
      <c r="E9" s="24"/>
      <c r="F9" s="9" t="s">
        <v>42</v>
      </c>
      <c r="G9" s="24"/>
      <c r="H9" s="9" t="s">
        <v>42</v>
      </c>
      <c r="I9" s="50"/>
      <c r="J9" s="38" t="s">
        <v>43</v>
      </c>
      <c r="K9" s="44"/>
    </row>
    <row r="10" spans="1:11" ht="18" customHeight="1">
      <c r="A10" s="17" t="s">
        <v>41</v>
      </c>
      <c r="B10" s="18" t="s">
        <v>39</v>
      </c>
      <c r="C10" s="24"/>
      <c r="D10" s="58" t="s">
        <v>39</v>
      </c>
      <c r="E10" s="24"/>
      <c r="F10" s="9" t="s">
        <v>39</v>
      </c>
      <c r="G10" s="24"/>
      <c r="H10" s="9" t="s">
        <v>39</v>
      </c>
      <c r="I10" s="50"/>
      <c r="J10" s="38" t="s">
        <v>39</v>
      </c>
      <c r="K10" s="44"/>
    </row>
    <row r="11" spans="1:11" ht="18" customHeight="1">
      <c r="A11" s="17" t="s">
        <v>40</v>
      </c>
      <c r="B11" s="18" t="s">
        <v>39</v>
      </c>
      <c r="C11" s="24"/>
      <c r="D11" s="58" t="s">
        <v>39</v>
      </c>
      <c r="E11" s="24"/>
      <c r="F11" s="9" t="s">
        <v>39</v>
      </c>
      <c r="G11" s="24"/>
      <c r="H11" s="9" t="s">
        <v>39</v>
      </c>
      <c r="I11" s="50"/>
      <c r="J11" s="38" t="s">
        <v>39</v>
      </c>
      <c r="K11" s="44"/>
    </row>
    <row r="12" spans="1:11" ht="18" customHeight="1">
      <c r="A12" s="17" t="s">
        <v>38</v>
      </c>
      <c r="B12" s="18" t="s">
        <v>37</v>
      </c>
      <c r="C12" s="24"/>
      <c r="D12" s="58" t="s">
        <v>36</v>
      </c>
      <c r="E12" s="24"/>
      <c r="F12" s="9" t="s">
        <v>36</v>
      </c>
      <c r="G12" s="24"/>
      <c r="H12" s="9" t="s">
        <v>36</v>
      </c>
      <c r="I12" s="50"/>
      <c r="J12" s="38" t="s">
        <v>37</v>
      </c>
      <c r="K12" s="44"/>
    </row>
    <row r="13" spans="1:11" ht="31.5" customHeight="1">
      <c r="A13" s="17" t="s">
        <v>35</v>
      </c>
      <c r="B13" s="18" t="s">
        <v>34</v>
      </c>
      <c r="C13" s="24"/>
      <c r="D13" s="58" t="s">
        <v>34</v>
      </c>
      <c r="E13" s="24"/>
      <c r="F13" s="9" t="s">
        <v>34</v>
      </c>
      <c r="G13" s="24"/>
      <c r="H13" s="9" t="s">
        <v>34</v>
      </c>
      <c r="I13" s="50"/>
      <c r="J13" s="38" t="s">
        <v>34</v>
      </c>
      <c r="K13" s="44"/>
    </row>
    <row r="14" spans="1:11" ht="18" customHeight="1">
      <c r="A14" s="17" t="s">
        <v>33</v>
      </c>
      <c r="B14" s="18" t="s">
        <v>31</v>
      </c>
      <c r="C14" s="24"/>
      <c r="D14" s="58" t="s">
        <v>32</v>
      </c>
      <c r="E14" s="24"/>
      <c r="F14" s="9" t="s">
        <v>32</v>
      </c>
      <c r="G14" s="24"/>
      <c r="H14" s="9" t="s">
        <v>76</v>
      </c>
      <c r="I14" s="50"/>
      <c r="J14" s="38" t="s">
        <v>31</v>
      </c>
      <c r="K14" s="44"/>
    </row>
    <row r="15" spans="1:11" ht="96.6" customHeight="1">
      <c r="A15" s="17" t="s">
        <v>30</v>
      </c>
      <c r="B15" s="18" t="s">
        <v>29</v>
      </c>
      <c r="C15" s="24"/>
      <c r="D15" s="59" t="s">
        <v>63</v>
      </c>
      <c r="E15" s="24"/>
      <c r="F15" s="9" t="s">
        <v>28</v>
      </c>
      <c r="G15" s="24"/>
      <c r="H15" s="9" t="s">
        <v>27</v>
      </c>
      <c r="I15" s="50"/>
      <c r="J15" s="38" t="s">
        <v>72</v>
      </c>
      <c r="K15" s="44"/>
    </row>
    <row r="16" spans="1:11" ht="18" customHeight="1">
      <c r="A16" s="17" t="s">
        <v>26</v>
      </c>
      <c r="B16" s="18" t="s">
        <v>24</v>
      </c>
      <c r="C16" s="24"/>
      <c r="D16" s="59" t="s">
        <v>64</v>
      </c>
      <c r="E16" s="24"/>
      <c r="F16" s="9" t="s">
        <v>24</v>
      </c>
      <c r="G16" s="24"/>
      <c r="H16" s="9" t="s">
        <v>75</v>
      </c>
      <c r="I16" s="50"/>
      <c r="J16" s="38" t="s">
        <v>73</v>
      </c>
      <c r="K16" s="44"/>
    </row>
    <row r="17" spans="1:11" ht="18" customHeight="1">
      <c r="A17" s="20" t="s">
        <v>25</v>
      </c>
      <c r="B17" s="19" t="s">
        <v>8</v>
      </c>
      <c r="C17" s="25"/>
      <c r="D17" s="59" t="s">
        <v>65</v>
      </c>
      <c r="E17" s="25"/>
      <c r="F17" s="9" t="s">
        <v>24</v>
      </c>
      <c r="G17" s="24"/>
      <c r="H17" s="9" t="s">
        <v>75</v>
      </c>
      <c r="I17" s="50"/>
      <c r="J17" s="38" t="s">
        <v>8</v>
      </c>
      <c r="K17" s="44"/>
    </row>
    <row r="18" spans="1:11" ht="18" customHeight="1">
      <c r="A18" s="20" t="s">
        <v>23</v>
      </c>
      <c r="B18" s="19" t="s">
        <v>22</v>
      </c>
      <c r="C18" s="25"/>
      <c r="D18" s="59" t="s">
        <v>8</v>
      </c>
      <c r="E18" s="25"/>
      <c r="F18" s="9" t="s">
        <v>21</v>
      </c>
      <c r="G18" s="24"/>
      <c r="H18" s="9" t="s">
        <v>20</v>
      </c>
      <c r="I18" s="50"/>
      <c r="J18" s="38" t="s">
        <v>22</v>
      </c>
      <c r="K18" s="44"/>
    </row>
    <row r="19" spans="1:11" ht="38.25" customHeight="1">
      <c r="A19" s="20" t="s">
        <v>19</v>
      </c>
      <c r="B19" s="19" t="s">
        <v>18</v>
      </c>
      <c r="C19" s="25"/>
      <c r="D19" s="60" t="s">
        <v>66</v>
      </c>
      <c r="E19" s="25"/>
      <c r="F19" s="10" t="s">
        <v>69</v>
      </c>
      <c r="G19" s="30"/>
      <c r="H19" s="10" t="s">
        <v>17</v>
      </c>
      <c r="I19" s="51"/>
      <c r="J19" s="38" t="s">
        <v>17</v>
      </c>
      <c r="K19" s="45"/>
    </row>
    <row r="20" spans="1:11" ht="18" customHeight="1">
      <c r="A20" s="20" t="s">
        <v>16</v>
      </c>
      <c r="B20" s="19" t="s">
        <v>15</v>
      </c>
      <c r="C20" s="25"/>
      <c r="D20" s="60" t="s">
        <v>15</v>
      </c>
      <c r="E20" s="25"/>
      <c r="F20" s="10" t="s">
        <v>15</v>
      </c>
      <c r="G20" s="30"/>
      <c r="H20" s="10" t="s">
        <v>15</v>
      </c>
      <c r="I20" s="51"/>
      <c r="J20" s="38" t="s">
        <v>15</v>
      </c>
      <c r="K20" s="45"/>
    </row>
    <row r="21" spans="1:11" ht="25.5" customHeight="1">
      <c r="A21" s="20" t="s">
        <v>14</v>
      </c>
      <c r="B21" s="19" t="s">
        <v>8</v>
      </c>
      <c r="C21" s="25"/>
      <c r="D21" s="60" t="s">
        <v>13</v>
      </c>
      <c r="E21" s="25"/>
      <c r="F21" s="10" t="s">
        <v>13</v>
      </c>
      <c r="G21" s="30"/>
      <c r="H21" s="10" t="s">
        <v>13</v>
      </c>
      <c r="I21" s="51"/>
      <c r="J21" s="38" t="s">
        <v>8</v>
      </c>
      <c r="K21" s="45"/>
    </row>
    <row r="22" spans="1:11" ht="18" customHeight="1">
      <c r="A22" s="20" t="s">
        <v>12</v>
      </c>
      <c r="B22" s="19" t="s">
        <v>10</v>
      </c>
      <c r="C22" s="25"/>
      <c r="D22" s="60" t="s">
        <v>11</v>
      </c>
      <c r="E22" s="25"/>
      <c r="F22" s="10" t="s">
        <v>11</v>
      </c>
      <c r="G22" s="30"/>
      <c r="H22" s="10" t="s">
        <v>10</v>
      </c>
      <c r="I22" s="51"/>
      <c r="J22" s="38" t="s">
        <v>10</v>
      </c>
      <c r="K22" s="45"/>
    </row>
    <row r="23" spans="1:11" ht="18" customHeight="1">
      <c r="A23" s="20" t="s">
        <v>9</v>
      </c>
      <c r="B23" s="18" t="s">
        <v>8</v>
      </c>
      <c r="C23" s="24"/>
      <c r="D23" s="58" t="s">
        <v>7</v>
      </c>
      <c r="E23" s="24"/>
      <c r="F23" s="9" t="s">
        <v>7</v>
      </c>
      <c r="G23" s="24"/>
      <c r="H23" s="9" t="s">
        <v>7</v>
      </c>
      <c r="I23" s="50"/>
      <c r="J23" s="38" t="s">
        <v>8</v>
      </c>
      <c r="K23" s="44"/>
    </row>
    <row r="24" spans="1:11" ht="40.5" customHeight="1">
      <c r="A24" s="20" t="s">
        <v>6</v>
      </c>
      <c r="B24" s="19" t="s">
        <v>5</v>
      </c>
      <c r="C24" s="25"/>
      <c r="D24" s="61" t="s">
        <v>5</v>
      </c>
      <c r="E24" s="25"/>
      <c r="F24" s="8" t="s">
        <v>5</v>
      </c>
      <c r="G24" s="25"/>
      <c r="H24" s="9" t="s">
        <v>4</v>
      </c>
      <c r="I24" s="50"/>
      <c r="J24" s="38" t="s">
        <v>5</v>
      </c>
      <c r="K24" s="44"/>
    </row>
    <row r="25" spans="1:11" ht="51">
      <c r="A25" s="20" t="s">
        <v>3</v>
      </c>
      <c r="B25" s="21" t="s">
        <v>2</v>
      </c>
      <c r="C25" s="31"/>
      <c r="D25" s="21" t="s">
        <v>2</v>
      </c>
      <c r="E25" s="26"/>
      <c r="F25" s="7" t="s">
        <v>2</v>
      </c>
      <c r="G25" s="31"/>
      <c r="H25" s="40" t="s">
        <v>2</v>
      </c>
      <c r="I25" s="26"/>
      <c r="J25" s="38" t="s">
        <v>74</v>
      </c>
      <c r="K25" s="46"/>
    </row>
    <row r="26" spans="1:11" ht="18" customHeight="1">
      <c r="A26" s="20" t="s">
        <v>1</v>
      </c>
      <c r="B26" s="19" t="s">
        <v>0</v>
      </c>
      <c r="C26" s="25"/>
      <c r="D26" s="18" t="s">
        <v>0</v>
      </c>
      <c r="E26" s="15"/>
      <c r="F26" s="38" t="s">
        <v>0</v>
      </c>
      <c r="G26" s="24"/>
      <c r="H26" s="8" t="s">
        <v>0</v>
      </c>
      <c r="I26" s="15"/>
      <c r="J26" s="38" t="s">
        <v>0</v>
      </c>
      <c r="K26" s="47"/>
    </row>
    <row r="27" spans="1:11" ht="18.75" customHeight="1">
      <c r="A27" s="6" t="s">
        <v>55</v>
      </c>
      <c r="B27" s="35">
        <v>6000</v>
      </c>
      <c r="C27" s="32"/>
      <c r="D27" s="62">
        <v>6500</v>
      </c>
      <c r="E27" s="27"/>
      <c r="F27" s="5">
        <v>8000</v>
      </c>
      <c r="G27" s="32"/>
      <c r="H27" s="41">
        <v>35000</v>
      </c>
      <c r="I27" s="52"/>
      <c r="J27" s="53">
        <v>20000</v>
      </c>
      <c r="K27" s="48"/>
    </row>
    <row r="28" spans="1:11" ht="18.75" customHeight="1" thickBot="1">
      <c r="A28" s="4" t="s">
        <v>56</v>
      </c>
      <c r="B28" s="36">
        <f>ROUND(B27/1.21,0)</f>
        <v>4959</v>
      </c>
      <c r="C28" s="33"/>
      <c r="D28" s="36">
        <f>ROUND(D27/1.21,0)</f>
        <v>5372</v>
      </c>
      <c r="E28" s="28"/>
      <c r="F28" s="3">
        <f>ROUND(F27/1.21,0)</f>
        <v>6612</v>
      </c>
      <c r="G28" s="33"/>
      <c r="H28" s="42">
        <f>ROUND(H27/1.21,0)</f>
        <v>28926</v>
      </c>
      <c r="I28" s="28"/>
      <c r="J28" s="3">
        <f>ROUND(J27/1.21,0)</f>
        <v>16529</v>
      </c>
      <c r="K28" s="49"/>
    </row>
    <row r="30" spans="1:7" ht="18.75" customHeight="1">
      <c r="A30" s="67" t="s">
        <v>57</v>
      </c>
      <c r="B30" s="67"/>
      <c r="C30" s="67"/>
      <c r="D30" s="67"/>
      <c r="E30" s="67"/>
      <c r="F30" s="67"/>
      <c r="G30" s="22"/>
    </row>
    <row r="32" ht="18.75" customHeight="1">
      <c r="D32" s="12" t="s">
        <v>68</v>
      </c>
    </row>
  </sheetData>
  <mergeCells count="13">
    <mergeCell ref="A1:K1"/>
    <mergeCell ref="A2:K2"/>
    <mergeCell ref="J4:K4"/>
    <mergeCell ref="J5:K5"/>
    <mergeCell ref="A30:F30"/>
    <mergeCell ref="B4:C4"/>
    <mergeCell ref="D4:E4"/>
    <mergeCell ref="F4:G4"/>
    <mergeCell ref="B5:C5"/>
    <mergeCell ref="F5:G5"/>
    <mergeCell ref="H5:I5"/>
    <mergeCell ref="H4:I4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2019-07-09T11:45:24Z</dcterms:created>
  <dcterms:modified xsi:type="dcterms:W3CDTF">2019-07-16T13:54:53Z</dcterms:modified>
  <cp:category/>
  <cp:version/>
  <cp:contentType/>
  <cp:contentStatus/>
</cp:coreProperties>
</file>