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328"/>
  <workbookPr codeName="ThisWorkbook" filterPrivacy="1" defaultThemeVersion="124226"/>
  <bookViews>
    <workbookView xWindow="65416" yWindow="65416" windowWidth="29040" windowHeight="15840" activeTab="0"/>
  </bookViews>
  <sheets>
    <sheet name="Rozpočet" sheetId="4" r:id="rId1"/>
  </sheets>
  <definedNames>
    <definedName name="_xlnm.Print_Area" localSheetId="0">'Rozpočet'!$A$1:$F$28</definedName>
    <definedName name="Tarifika">#REF!</definedName>
    <definedName name="Tarifikace">#REF!</definedName>
  </definedNames>
  <calcPr calcId="191029"/>
  <extLst/>
</workbook>
</file>

<file path=xl/sharedStrings.xml><?xml version="1.0" encoding="utf-8"?>
<sst xmlns="http://schemas.openxmlformats.org/spreadsheetml/2006/main" count="33" uniqueCount="30">
  <si>
    <t>Zboží</t>
  </si>
  <si>
    <t>Požadovaný
počet
kusů</t>
  </si>
  <si>
    <t>Cena za 1 kus
v Kč bez DPH
automaticky zaokrouhlená na 2 desetinná místa *</t>
  </si>
  <si>
    <t>* Účastníkem vložená cena za 1 kus zboží v Kč bez DPH je zde automaticky zaokrouhlena na 2 desetinná místa.</t>
  </si>
  <si>
    <t>Matrace typ I</t>
  </si>
  <si>
    <t>Matrace typ II</t>
  </si>
  <si>
    <t>** Cena za požadovaný počet kusů jednotlivých druhů zboží v Kč bez DPH bude stanovena jako součin hodnoty odpovídající požadovanému počtu kusů příslušného druhu zboží a hodnoty odpovídající ceně za jeden kus příslušného druhu zboží v Kč bez DPH zaokrouhlené na 2 desetinná místa.</t>
  </si>
  <si>
    <t>Cena za požadovaný počet kusů
v Kč bez DPH **</t>
  </si>
  <si>
    <t>Matrace typ III</t>
  </si>
  <si>
    <t>Stolky</t>
  </si>
  <si>
    <t>Celková cena za dodávky nemocničních lůžek, pasivních antidekubitních matrací a pacientkých stolků pro všechny jednotlivé zadavatele v součtu v Kč bez DPH ***
(nabídková cena)</t>
  </si>
  <si>
    <t xml:space="preserve">Veřejná zakázka: </t>
  </si>
  <si>
    <t>Dodávky nemocničních a pečovatelských lůžek včetně pasivních antidekubitních matrací a pacientských stolků pro příspěvkové organizace zřizované Jihomoravským krajem 2019</t>
  </si>
  <si>
    <t>Část zakázky:</t>
  </si>
  <si>
    <r>
      <t xml:space="preserve">Cena za 1 kus
v Kč bez DPH
</t>
    </r>
    <r>
      <rPr>
        <b/>
        <i/>
        <u val="single"/>
        <sz val="11"/>
        <rFont val="Segoe UI"/>
        <family val="2"/>
      </rPr>
      <t>(doplní účastník)</t>
    </r>
  </si>
  <si>
    <t>Rozpočet</t>
  </si>
  <si>
    <t>Celková cena v Kč bez DPH ***
(nabídková cena)</t>
  </si>
  <si>
    <t>DPH (sazba 15%)</t>
  </si>
  <si>
    <t>DPH (sazba 21%)</t>
  </si>
  <si>
    <t>základ v Kč bez DPH</t>
  </si>
  <si>
    <t xml:space="preserve">Účastník: </t>
  </si>
  <si>
    <t>Sídlo:</t>
  </si>
  <si>
    <t>[Bude dopněno]</t>
  </si>
  <si>
    <t>Příloha č. 5 zadávací dokumentace</t>
  </si>
  <si>
    <t>IČO:</t>
  </si>
  <si>
    <t>Část č. 1 – Nemocniční lůžka včetně pasivních antidekubitních matrací a nemocničních stolků</t>
  </si>
  <si>
    <t>*** Celková cena za dodávky nemocničních lůžek, matrací včetně potahů na matrace, nočních stolků pro všechny jednotlivé zadavatele v součtu v Kč bez DPH bude stanovena jako součet cen za požadované počty jednotlivých druhů zboží.</t>
  </si>
  <si>
    <t>Nemocniční lůžko typ I</t>
  </si>
  <si>
    <t>Nemocniční lůžko typ II</t>
  </si>
  <si>
    <t>Nemocniční lůžko typ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</si>
</sst>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14"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0"/>
      <color theme="1"/>
      <name val="Segoe UI"/>
      <family val="2"/>
    </font>
    <font>
      <b/>
      <sz val="14"/>
      <color theme="1"/>
      <name val="Segoe UI"/>
      <family val="2"/>
    </font>
    <font>
      <b/>
      <sz val="11"/>
      <color theme="1"/>
      <name val="Segoe UI"/>
      <family val="2"/>
    </font>
    <font>
      <b/>
      <sz val="11"/>
      <name val="Segoe UI"/>
      <family val="2"/>
    </font>
    <font>
      <b/>
      <i/>
      <u val="single"/>
      <sz val="11"/>
      <name val="Segoe UI"/>
      <family val="2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43" fontId="5" fillId="0" borderId="0" xfId="94" applyFont="1" applyAlignment="1">
      <alignment vertical="center"/>
    </xf>
    <xf numFmtId="43" fontId="8" fillId="2" borderId="10" xfId="94" applyFont="1" applyFill="1" applyBorder="1" applyAlignment="1">
      <alignment horizontal="center" vertical="center" wrapText="1"/>
    </xf>
    <xf numFmtId="43" fontId="7" fillId="3" borderId="11" xfId="94" applyFont="1" applyFill="1" applyBorder="1" applyAlignment="1">
      <alignment horizontal="center" vertical="center" wrapText="1"/>
    </xf>
    <xf numFmtId="43" fontId="7" fillId="3" borderId="12" xfId="94" applyFont="1" applyFill="1" applyBorder="1" applyAlignment="1">
      <alignment horizontal="center" vertical="center" wrapText="1"/>
    </xf>
    <xf numFmtId="43" fontId="5" fillId="0" borderId="0" xfId="94" applyFont="1" applyAlignment="1">
      <alignment vertical="center" wrapText="1"/>
    </xf>
    <xf numFmtId="43" fontId="5" fillId="0" borderId="0" xfId="94" applyFont="1" applyAlignment="1">
      <alignment horizontal="right" vertical="center"/>
    </xf>
    <xf numFmtId="43" fontId="5" fillId="0" borderId="0" xfId="94" applyFont="1" applyAlignment="1">
      <alignment horizontal="left" vertical="center"/>
    </xf>
    <xf numFmtId="43" fontId="8" fillId="4" borderId="13" xfId="94" applyFont="1" applyFill="1" applyBorder="1" applyAlignment="1">
      <alignment horizontal="left" vertical="center" wrapText="1"/>
    </xf>
    <xf numFmtId="43" fontId="8" fillId="4" borderId="14" xfId="94" applyFont="1" applyFill="1" applyBorder="1" applyAlignment="1">
      <alignment horizontal="left" vertical="center" wrapText="1"/>
    </xf>
    <xf numFmtId="43" fontId="8" fillId="2" borderId="2" xfId="9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43" fontId="7" fillId="4" borderId="4" xfId="94" applyFont="1" applyFill="1" applyBorder="1" applyAlignment="1">
      <alignment horizontal="center" vertical="center" wrapText="1"/>
    </xf>
    <xf numFmtId="43" fontId="7" fillId="4" borderId="6" xfId="94" applyFont="1" applyFill="1" applyBorder="1" applyAlignment="1">
      <alignment horizontal="center" vertical="center" wrapText="1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left" vertical="justify" wrapText="1"/>
    </xf>
    <xf numFmtId="43" fontId="7" fillId="3" borderId="15" xfId="94" applyFont="1" applyFill="1" applyBorder="1" applyAlignment="1">
      <alignment horizontal="center" vertical="center" wrapText="1"/>
    </xf>
    <xf numFmtId="43" fontId="7" fillId="3" borderId="16" xfId="9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3" fontId="8" fillId="2" borderId="1" xfId="94" applyFont="1" applyFill="1" applyBorder="1" applyAlignment="1">
      <alignment horizontal="center" vertical="center" wrapText="1"/>
    </xf>
    <xf numFmtId="43" fontId="8" fillId="2" borderId="18" xfId="94" applyFont="1" applyFill="1" applyBorder="1" applyAlignment="1">
      <alignment horizontal="center" vertical="center" wrapText="1"/>
    </xf>
    <xf numFmtId="43" fontId="7" fillId="3" borderId="3" xfId="94" applyFont="1" applyFill="1" applyBorder="1" applyAlignment="1">
      <alignment horizontal="center" vertical="center" wrapText="1"/>
    </xf>
    <xf numFmtId="43" fontId="7" fillId="3" borderId="19" xfId="94" applyFont="1" applyFill="1" applyBorder="1" applyAlignment="1">
      <alignment horizontal="center" vertical="center" wrapText="1"/>
    </xf>
    <xf numFmtId="43" fontId="7" fillId="3" borderId="5" xfId="94" applyFont="1" applyFill="1" applyBorder="1" applyAlignment="1">
      <alignment horizontal="center" vertical="center" wrapText="1"/>
    </xf>
    <xf numFmtId="43" fontId="7" fillId="3" borderId="20" xfId="94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17" xfId="0" applyFont="1" applyFill="1" applyBorder="1" applyAlignment="1">
      <alignment horizontal="left" vertical="center" wrapText="1"/>
    </xf>
    <xf numFmtId="43" fontId="7" fillId="3" borderId="22" xfId="94" applyFont="1" applyFill="1" applyBorder="1" applyAlignment="1">
      <alignment horizontal="center" vertical="center" wrapText="1"/>
    </xf>
    <xf numFmtId="43" fontId="7" fillId="3" borderId="23" xfId="94" applyFont="1" applyFill="1" applyBorder="1" applyAlignment="1">
      <alignment horizontal="center" vertical="center" wrapText="1"/>
    </xf>
    <xf numFmtId="43" fontId="7" fillId="3" borderId="8" xfId="94" applyFont="1" applyFill="1" applyBorder="1" applyAlignment="1">
      <alignment horizontal="center" vertical="center" wrapText="1"/>
    </xf>
    <xf numFmtId="43" fontId="7" fillId="3" borderId="24" xfId="94" applyFont="1" applyFill="1" applyBorder="1" applyAlignment="1">
      <alignment horizontal="center" vertical="center" wrapText="1"/>
    </xf>
    <xf numFmtId="43" fontId="7" fillId="3" borderId="9" xfId="94" applyFont="1" applyFill="1" applyBorder="1" applyAlignment="1">
      <alignment horizontal="center" vertical="center" wrapText="1"/>
    </xf>
    <xf numFmtId="43" fontId="7" fillId="3" borderId="25" xfId="94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8" fillId="3" borderId="29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</cellXfs>
  <cellStyles count="8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Hypertextový odkaz" xfId="52"/>
    <cellStyle name="Použitý hypertextový odkaz" xfId="53"/>
    <cellStyle name="Hypertextový odkaz" xfId="54"/>
    <cellStyle name="Použitý hypertextový odkaz" xfId="55"/>
    <cellStyle name="Hypertextový odkaz" xfId="56"/>
    <cellStyle name="Použitý hypertextový odkaz" xfId="57"/>
    <cellStyle name="Hypertextový odkaz" xfId="58"/>
    <cellStyle name="Použitý hypertextový odkaz" xfId="59"/>
    <cellStyle name="Hypertextový odkaz" xfId="60"/>
    <cellStyle name="Použitý hypertextový odkaz" xfId="61"/>
    <cellStyle name="Hypertextový odkaz" xfId="62"/>
    <cellStyle name="Použitý hypertextový odkaz" xfId="63"/>
    <cellStyle name="Hypertextový odkaz" xfId="64"/>
    <cellStyle name="Použitý hypertextový odkaz" xfId="65"/>
    <cellStyle name="Hypertextový odkaz" xfId="66"/>
    <cellStyle name="Použitý hypertextový odkaz" xfId="67"/>
    <cellStyle name="Hypertextový odkaz" xfId="68"/>
    <cellStyle name="Použitý hypertextový odkaz" xfId="69"/>
    <cellStyle name="Hypertextový odkaz" xfId="70"/>
    <cellStyle name="Použitý hypertextový odkaz" xfId="71"/>
    <cellStyle name="Hypertextový odkaz" xfId="72"/>
    <cellStyle name="Použitý hypertextový odkaz" xfId="73"/>
    <cellStyle name="Hypertextový odkaz" xfId="74"/>
    <cellStyle name="Použitý hypertextový odkaz" xfId="75"/>
    <cellStyle name="Hypertextový odkaz" xfId="76"/>
    <cellStyle name="Použitý hypertextový odkaz" xfId="77"/>
    <cellStyle name="Hypertextový odkaz" xfId="78"/>
    <cellStyle name="Použitý hypertextový odkaz" xfId="79"/>
    <cellStyle name="Hypertextový odkaz" xfId="80"/>
    <cellStyle name="Použitý hypertextový odkaz" xfId="81"/>
    <cellStyle name="Hypertextový odkaz" xfId="82"/>
    <cellStyle name="Použitý hypertextový odkaz" xfId="83"/>
    <cellStyle name="Hypertextový odkaz" xfId="84"/>
    <cellStyle name="Použitý hypertextový odkaz" xfId="85"/>
    <cellStyle name="Hypertextový odkaz" xfId="86"/>
    <cellStyle name="Použitý hypertextový odkaz" xfId="87"/>
    <cellStyle name="Hypertextový odkaz" xfId="88"/>
    <cellStyle name="Použitý hypertextový odkaz" xfId="89"/>
    <cellStyle name="Hypertextový odkaz" xfId="90"/>
    <cellStyle name="Použitý hypertextový odkaz" xfId="91"/>
    <cellStyle name="normální 2" xfId="92"/>
    <cellStyle name="Normální 4" xfId="93"/>
    <cellStyle name="Čárka" xfId="94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1"/>
  <sheetViews>
    <sheetView showGridLines="0" tabSelected="1" zoomScale="90" zoomScaleNormal="90" zoomScaleSheetLayoutView="85" zoomScalePageLayoutView="90" workbookViewId="0" topLeftCell="A14">
      <selection activeCell="B20" sqref="B20"/>
    </sheetView>
  </sheetViews>
  <sheetFormatPr defaultColWidth="8.8515625" defaultRowHeight="12"/>
  <cols>
    <col min="1" max="1" width="25.57421875" style="1" customWidth="1"/>
    <col min="2" max="2" width="17.8515625" style="1" customWidth="1"/>
    <col min="3" max="4" width="22.7109375" style="17" customWidth="1"/>
    <col min="5" max="5" width="17.8515625" style="17" customWidth="1"/>
    <col min="6" max="6" width="17.8515625" style="22" customWidth="1"/>
    <col min="7" max="16384" width="8.8515625" style="1" customWidth="1"/>
  </cols>
  <sheetData>
    <row r="1" ht="12">
      <c r="F1" s="22" t="s">
        <v>23</v>
      </c>
    </row>
    <row r="3" spans="1:6" s="12" customFormat="1" ht="59.25" customHeight="1">
      <c r="A3" s="12" t="s">
        <v>11</v>
      </c>
      <c r="B3" s="44" t="s">
        <v>12</v>
      </c>
      <c r="C3" s="44"/>
      <c r="D3" s="44"/>
      <c r="E3" s="44"/>
      <c r="F3" s="44"/>
    </row>
    <row r="4" ht="8.25" customHeight="1"/>
    <row r="5" spans="1:6" s="31" customFormat="1" ht="27.75" customHeight="1">
      <c r="A5" s="31" t="s">
        <v>13</v>
      </c>
      <c r="B5" s="44" t="s">
        <v>25</v>
      </c>
      <c r="C5" s="44"/>
      <c r="D5" s="44"/>
      <c r="E5" s="44"/>
      <c r="F5" s="44"/>
    </row>
    <row r="6" spans="2:6" s="13" customFormat="1" ht="35.25" customHeight="1">
      <c r="B6" s="14"/>
      <c r="C6" s="14"/>
      <c r="D6" s="14"/>
      <c r="E6" s="14"/>
      <c r="F6" s="14"/>
    </row>
    <row r="7" spans="1:6" s="13" customFormat="1" ht="24.75" customHeight="1">
      <c r="A7" s="13" t="s">
        <v>20</v>
      </c>
      <c r="B7" s="57" t="s">
        <v>22</v>
      </c>
      <c r="C7" s="58"/>
      <c r="D7" s="58"/>
      <c r="E7" s="58"/>
      <c r="F7" s="58"/>
    </row>
    <row r="8" spans="1:6" s="13" customFormat="1" ht="24.75" customHeight="1">
      <c r="A8" s="13" t="s">
        <v>21</v>
      </c>
      <c r="B8" s="57" t="s">
        <v>22</v>
      </c>
      <c r="C8" s="58"/>
      <c r="D8" s="58"/>
      <c r="E8" s="58"/>
      <c r="F8" s="58"/>
    </row>
    <row r="9" spans="1:6" s="28" customFormat="1" ht="24.75" customHeight="1">
      <c r="A9" s="13" t="s">
        <v>24</v>
      </c>
      <c r="B9" s="57" t="s">
        <v>22</v>
      </c>
      <c r="C9" s="58"/>
      <c r="D9" s="58"/>
      <c r="E9" s="58"/>
      <c r="F9" s="58"/>
    </row>
    <row r="10" spans="2:6" ht="24.75" customHeight="1">
      <c r="B10" s="27"/>
      <c r="C10" s="27"/>
      <c r="D10" s="27"/>
      <c r="E10" s="27"/>
      <c r="F10" s="27"/>
    </row>
    <row r="11" spans="1:6" ht="18.75" customHeight="1">
      <c r="A11" s="35" t="s">
        <v>15</v>
      </c>
      <c r="B11" s="35"/>
      <c r="C11" s="35"/>
      <c r="D11" s="35"/>
      <c r="E11" s="35"/>
      <c r="F11" s="35"/>
    </row>
    <row r="12" spans="1:6" ht="19.5" customHeight="1" thickBot="1">
      <c r="A12" s="36"/>
      <c r="B12" s="36"/>
      <c r="C12" s="36"/>
      <c r="D12" s="36"/>
      <c r="E12" s="36"/>
      <c r="F12" s="36"/>
    </row>
    <row r="13" spans="1:6" s="4" customFormat="1" ht="111.75" customHeight="1" thickBot="1">
      <c r="A13" s="2" t="s">
        <v>0</v>
      </c>
      <c r="B13" s="3" t="s">
        <v>1</v>
      </c>
      <c r="C13" s="26" t="s">
        <v>14</v>
      </c>
      <c r="D13" s="18" t="s">
        <v>2</v>
      </c>
      <c r="E13" s="37" t="s">
        <v>7</v>
      </c>
      <c r="F13" s="38"/>
    </row>
    <row r="14" spans="1:6" ht="35.25" customHeight="1">
      <c r="A14" s="5" t="s">
        <v>27</v>
      </c>
      <c r="B14" s="6">
        <v>29</v>
      </c>
      <c r="C14" s="29"/>
      <c r="D14" s="19">
        <f>ROUND(C14,2)</f>
        <v>0</v>
      </c>
      <c r="E14" s="39">
        <f aca="true" t="shared" si="0" ref="E14:E20">SUM(B14*D14)</f>
        <v>0</v>
      </c>
      <c r="F14" s="40"/>
    </row>
    <row r="15" spans="1:6" ht="35.25" customHeight="1">
      <c r="A15" s="5" t="s">
        <v>28</v>
      </c>
      <c r="B15" s="6">
        <v>22</v>
      </c>
      <c r="C15" s="29"/>
      <c r="D15" s="19">
        <f>ROUND(C15,2)</f>
        <v>0</v>
      </c>
      <c r="E15" s="39">
        <f t="shared" si="0"/>
        <v>0</v>
      </c>
      <c r="F15" s="40"/>
    </row>
    <row r="16" spans="1:6" ht="35.25" customHeight="1">
      <c r="A16" s="5" t="s">
        <v>29</v>
      </c>
      <c r="B16" s="6">
        <v>15</v>
      </c>
      <c r="C16" s="29"/>
      <c r="D16" s="19">
        <f>ROUND(C16,2)</f>
        <v>0</v>
      </c>
      <c r="E16" s="39">
        <f t="shared" si="0"/>
        <v>0</v>
      </c>
      <c r="F16" s="40"/>
    </row>
    <row r="17" spans="1:6" ht="35.25" customHeight="1">
      <c r="A17" s="7" t="s">
        <v>4</v>
      </c>
      <c r="B17" s="8">
        <v>4</v>
      </c>
      <c r="C17" s="30"/>
      <c r="D17" s="20">
        <f aca="true" t="shared" si="1" ref="D17:D20">ROUND(C17,2)</f>
        <v>0</v>
      </c>
      <c r="E17" s="41">
        <f t="shared" si="0"/>
        <v>0</v>
      </c>
      <c r="F17" s="42"/>
    </row>
    <row r="18" spans="1:6" ht="35.25" customHeight="1">
      <c r="A18" s="7" t="s">
        <v>5</v>
      </c>
      <c r="B18" s="8">
        <v>74</v>
      </c>
      <c r="C18" s="30"/>
      <c r="D18" s="20">
        <f t="shared" si="1"/>
        <v>0</v>
      </c>
      <c r="E18" s="41">
        <f t="shared" si="0"/>
        <v>0</v>
      </c>
      <c r="F18" s="42"/>
    </row>
    <row r="19" spans="1:6" ht="35.25" customHeight="1">
      <c r="A19" s="9" t="s">
        <v>8</v>
      </c>
      <c r="B19" s="8">
        <v>40</v>
      </c>
      <c r="C19" s="30"/>
      <c r="D19" s="20">
        <f t="shared" si="1"/>
        <v>0</v>
      </c>
      <c r="E19" s="41">
        <f t="shared" si="0"/>
        <v>0</v>
      </c>
      <c r="F19" s="42"/>
    </row>
    <row r="20" spans="1:6" ht="35.25" customHeight="1" thickBot="1">
      <c r="A20" s="7" t="s">
        <v>9</v>
      </c>
      <c r="B20" s="8">
        <v>19</v>
      </c>
      <c r="C20" s="30"/>
      <c r="D20" s="20">
        <f t="shared" si="1"/>
        <v>0</v>
      </c>
      <c r="E20" s="41">
        <f t="shared" si="0"/>
        <v>0</v>
      </c>
      <c r="F20" s="42"/>
    </row>
    <row r="21" spans="1:6" ht="39" customHeight="1" thickBot="1">
      <c r="A21" s="55" t="s">
        <v>16</v>
      </c>
      <c r="B21" s="56"/>
      <c r="C21" s="56"/>
      <c r="D21" s="56"/>
      <c r="E21" s="33">
        <f>SUM(E14:F19)</f>
        <v>0</v>
      </c>
      <c r="F21" s="34"/>
    </row>
    <row r="22" spans="1:6" s="10" customFormat="1" ht="26.25" customHeight="1">
      <c r="A22" s="15" t="s">
        <v>17</v>
      </c>
      <c r="B22" s="53" t="s">
        <v>19</v>
      </c>
      <c r="C22" s="53"/>
      <c r="D22" s="24"/>
      <c r="E22" s="49">
        <f>D22*0.15</f>
        <v>0</v>
      </c>
      <c r="F22" s="50"/>
    </row>
    <row r="23" spans="1:6" s="10" customFormat="1" ht="26.25" customHeight="1" thickBot="1">
      <c r="A23" s="16" t="s">
        <v>18</v>
      </c>
      <c r="B23" s="54" t="s">
        <v>19</v>
      </c>
      <c r="C23" s="54"/>
      <c r="D23" s="25"/>
      <c r="E23" s="51">
        <f>D23*0.21</f>
        <v>0</v>
      </c>
      <c r="F23" s="52"/>
    </row>
    <row r="24" spans="1:6" ht="65.25" customHeight="1" thickBot="1">
      <c r="A24" s="45" t="s">
        <v>10</v>
      </c>
      <c r="B24" s="46"/>
      <c r="C24" s="46"/>
      <c r="D24" s="46"/>
      <c r="E24" s="47">
        <f>SUM(E21:F23)</f>
        <v>0</v>
      </c>
      <c r="F24" s="48"/>
    </row>
    <row r="25" spans="1:6" ht="16.5">
      <c r="A25" s="43"/>
      <c r="B25" s="43"/>
      <c r="C25" s="43"/>
      <c r="D25" s="43"/>
      <c r="E25" s="43"/>
      <c r="F25" s="43"/>
    </row>
    <row r="26" spans="1:6" ht="24.75" customHeight="1">
      <c r="A26" s="32" t="s">
        <v>3</v>
      </c>
      <c r="B26" s="32"/>
      <c r="C26" s="32"/>
      <c r="D26" s="32"/>
      <c r="E26" s="32"/>
      <c r="F26" s="32"/>
    </row>
    <row r="27" spans="1:6" ht="48" customHeight="1">
      <c r="A27" s="32" t="s">
        <v>6</v>
      </c>
      <c r="B27" s="32"/>
      <c r="C27" s="32"/>
      <c r="D27" s="32"/>
      <c r="E27" s="32"/>
      <c r="F27" s="32"/>
    </row>
    <row r="28" spans="1:6" ht="53.25" customHeight="1">
      <c r="A28" s="32" t="s">
        <v>26</v>
      </c>
      <c r="B28" s="32"/>
      <c r="C28" s="32"/>
      <c r="D28" s="32"/>
      <c r="E28" s="32"/>
      <c r="F28" s="32"/>
    </row>
    <row r="29" spans="1:6" ht="12">
      <c r="A29" s="4"/>
      <c r="B29" s="4"/>
      <c r="C29" s="21"/>
      <c r="D29" s="21"/>
      <c r="E29" s="21"/>
      <c r="F29" s="17"/>
    </row>
    <row r="30" spans="1:6" ht="12">
      <c r="A30" s="4"/>
      <c r="B30" s="4"/>
      <c r="C30" s="21"/>
      <c r="D30" s="21"/>
      <c r="E30" s="21"/>
      <c r="F30" s="17"/>
    </row>
    <row r="31" spans="1:6" ht="12">
      <c r="A31" s="4"/>
      <c r="B31" s="4"/>
      <c r="C31" s="21"/>
      <c r="D31" s="21"/>
      <c r="E31" s="21"/>
      <c r="F31" s="17"/>
    </row>
    <row r="32" spans="1:6" ht="12">
      <c r="A32" s="4"/>
      <c r="B32" s="4"/>
      <c r="C32" s="21"/>
      <c r="D32" s="21"/>
      <c r="E32" s="21"/>
      <c r="F32" s="17"/>
    </row>
    <row r="33" spans="1:6" ht="12">
      <c r="A33" s="4"/>
      <c r="B33" s="4"/>
      <c r="C33" s="21"/>
      <c r="D33" s="21"/>
      <c r="E33" s="21"/>
      <c r="F33" s="17"/>
    </row>
    <row r="34" spans="1:6" ht="12">
      <c r="A34" s="4"/>
      <c r="B34" s="4"/>
      <c r="C34" s="21"/>
      <c r="D34" s="21"/>
      <c r="E34" s="21"/>
      <c r="F34" s="17"/>
    </row>
    <row r="35" ht="12">
      <c r="F35" s="17"/>
    </row>
    <row r="36" ht="12">
      <c r="F36" s="17"/>
    </row>
    <row r="37" ht="12">
      <c r="F37" s="17"/>
    </row>
    <row r="38" ht="12">
      <c r="F38" s="17"/>
    </row>
    <row r="39" ht="12">
      <c r="F39" s="17"/>
    </row>
    <row r="40" ht="12">
      <c r="F40" s="17"/>
    </row>
    <row r="41" ht="12">
      <c r="F41" s="17"/>
    </row>
    <row r="42" ht="12">
      <c r="F42" s="17"/>
    </row>
    <row r="43" ht="12">
      <c r="F43" s="17"/>
    </row>
    <row r="44" ht="12">
      <c r="F44" s="17"/>
    </row>
    <row r="45" ht="12">
      <c r="F45" s="17"/>
    </row>
    <row r="46" ht="12">
      <c r="F46" s="17"/>
    </row>
    <row r="47" ht="12">
      <c r="F47" s="17"/>
    </row>
    <row r="48" ht="12">
      <c r="F48" s="17"/>
    </row>
    <row r="49" ht="12">
      <c r="F49" s="17"/>
    </row>
    <row r="50" ht="12">
      <c r="F50" s="17"/>
    </row>
    <row r="51" ht="12">
      <c r="F51" s="17"/>
    </row>
    <row r="52" ht="12">
      <c r="F52" s="17"/>
    </row>
    <row r="53" ht="12">
      <c r="F53" s="17"/>
    </row>
    <row r="54" ht="12">
      <c r="F54" s="17"/>
    </row>
    <row r="55" ht="12">
      <c r="F55" s="17"/>
    </row>
    <row r="56" ht="12">
      <c r="F56" s="17"/>
    </row>
    <row r="57" ht="12">
      <c r="F57" s="17"/>
    </row>
    <row r="58" ht="12">
      <c r="F58" s="17"/>
    </row>
    <row r="59" ht="12">
      <c r="F59" s="17"/>
    </row>
    <row r="60" ht="12">
      <c r="F60" s="17"/>
    </row>
    <row r="61" ht="12">
      <c r="F61" s="17"/>
    </row>
    <row r="62" ht="12">
      <c r="F62" s="17"/>
    </row>
    <row r="63" ht="12">
      <c r="F63" s="17"/>
    </row>
    <row r="64" ht="12">
      <c r="F64" s="17"/>
    </row>
    <row r="65" spans="1:6" s="11" customFormat="1" ht="12">
      <c r="A65" s="1"/>
      <c r="B65" s="1"/>
      <c r="C65" s="17"/>
      <c r="D65" s="17"/>
      <c r="E65" s="17"/>
      <c r="F65" s="23"/>
    </row>
    <row r="66" spans="1:6" s="11" customFormat="1" ht="12">
      <c r="A66" s="1"/>
      <c r="B66" s="1"/>
      <c r="C66" s="17"/>
      <c r="D66" s="17"/>
      <c r="E66" s="17"/>
      <c r="F66" s="23"/>
    </row>
    <row r="67" spans="1:6" s="11" customFormat="1" ht="12">
      <c r="A67" s="1"/>
      <c r="B67" s="1"/>
      <c r="C67" s="17"/>
      <c r="D67" s="17"/>
      <c r="E67" s="17"/>
      <c r="F67" s="23"/>
    </row>
    <row r="68" spans="1:6" s="11" customFormat="1" ht="12">
      <c r="A68" s="1"/>
      <c r="B68" s="1"/>
      <c r="C68" s="17"/>
      <c r="D68" s="17"/>
      <c r="E68" s="17"/>
      <c r="F68" s="23"/>
    </row>
    <row r="69" spans="1:6" s="11" customFormat="1" ht="12">
      <c r="A69" s="1"/>
      <c r="B69" s="1"/>
      <c r="C69" s="17"/>
      <c r="D69" s="17"/>
      <c r="E69" s="17"/>
      <c r="F69" s="23"/>
    </row>
    <row r="70" spans="1:6" s="11" customFormat="1" ht="12">
      <c r="A70" s="1"/>
      <c r="B70" s="1"/>
      <c r="C70" s="17"/>
      <c r="D70" s="17"/>
      <c r="E70" s="17"/>
      <c r="F70" s="23"/>
    </row>
    <row r="71" spans="1:6" s="11" customFormat="1" ht="12">
      <c r="A71" s="1"/>
      <c r="B71" s="1"/>
      <c r="C71" s="17"/>
      <c r="D71" s="17"/>
      <c r="E71" s="17"/>
      <c r="F71" s="23"/>
    </row>
    <row r="72" spans="1:6" s="11" customFormat="1" ht="12">
      <c r="A72" s="1"/>
      <c r="B72" s="1"/>
      <c r="C72" s="17"/>
      <c r="D72" s="17"/>
      <c r="E72" s="17"/>
      <c r="F72" s="23"/>
    </row>
    <row r="73" spans="1:6" s="11" customFormat="1" ht="12">
      <c r="A73" s="1"/>
      <c r="B73" s="1"/>
      <c r="C73" s="17"/>
      <c r="D73" s="17"/>
      <c r="E73" s="17"/>
      <c r="F73" s="23"/>
    </row>
    <row r="74" ht="12">
      <c r="F74" s="17"/>
    </row>
    <row r="75" ht="12">
      <c r="F75" s="17"/>
    </row>
    <row r="76" ht="12">
      <c r="F76" s="17"/>
    </row>
    <row r="77" ht="12">
      <c r="F77" s="17"/>
    </row>
    <row r="78" ht="12">
      <c r="F78" s="17"/>
    </row>
    <row r="79" ht="12">
      <c r="F79" s="17"/>
    </row>
    <row r="80" ht="12">
      <c r="F80" s="17"/>
    </row>
    <row r="81" ht="12">
      <c r="F81" s="17"/>
    </row>
    <row r="82" ht="12">
      <c r="F82" s="17"/>
    </row>
    <row r="83" ht="12">
      <c r="F83" s="17"/>
    </row>
    <row r="84" ht="12">
      <c r="F84" s="17"/>
    </row>
    <row r="85" ht="12">
      <c r="F85" s="17"/>
    </row>
    <row r="86" ht="12">
      <c r="F86" s="17"/>
    </row>
    <row r="87" ht="12">
      <c r="F87" s="17"/>
    </row>
    <row r="88" ht="12">
      <c r="F88" s="17"/>
    </row>
    <row r="89" ht="12">
      <c r="F89" s="17"/>
    </row>
    <row r="90" ht="12">
      <c r="F90" s="17"/>
    </row>
    <row r="91" ht="12">
      <c r="F91" s="17"/>
    </row>
  </sheetData>
  <mergeCells count="26">
    <mergeCell ref="B3:F3"/>
    <mergeCell ref="B5:F5"/>
    <mergeCell ref="A24:D24"/>
    <mergeCell ref="E24:F24"/>
    <mergeCell ref="E22:F22"/>
    <mergeCell ref="E23:F23"/>
    <mergeCell ref="B22:C22"/>
    <mergeCell ref="B23:C23"/>
    <mergeCell ref="E19:F19"/>
    <mergeCell ref="A21:D21"/>
    <mergeCell ref="B7:F7"/>
    <mergeCell ref="B8:F8"/>
    <mergeCell ref="B9:F9"/>
    <mergeCell ref="A28:F28"/>
    <mergeCell ref="E21:F21"/>
    <mergeCell ref="A11:F12"/>
    <mergeCell ref="E13:F13"/>
    <mergeCell ref="E14:F14"/>
    <mergeCell ref="E17:F17"/>
    <mergeCell ref="E18:F18"/>
    <mergeCell ref="A27:F27"/>
    <mergeCell ref="A26:F26"/>
    <mergeCell ref="E20:F20"/>
    <mergeCell ref="A25:F25"/>
    <mergeCell ref="E15:F15"/>
    <mergeCell ref="E16:F16"/>
  </mergeCells>
  <conditionalFormatting sqref="D14 D17:D20">
    <cfRule type="cellIs" priority="12" dxfId="0" operator="lessThan">
      <formula>0</formula>
    </cfRule>
  </conditionalFormatting>
  <conditionalFormatting sqref="D14 D17:D20">
    <cfRule type="cellIs" priority="10" dxfId="1" operator="greaterThan">
      <formula>0</formula>
    </cfRule>
    <cfRule type="cellIs" priority="11" dxfId="0" operator="equal">
      <formula>0</formula>
    </cfRule>
  </conditionalFormatting>
  <conditionalFormatting sqref="D15">
    <cfRule type="cellIs" priority="6" dxfId="0" operator="lessThan">
      <formula>0</formula>
    </cfRule>
  </conditionalFormatting>
  <conditionalFormatting sqref="D15">
    <cfRule type="cellIs" priority="4" dxfId="1" operator="greaterThan">
      <formula>0</formula>
    </cfRule>
    <cfRule type="cellIs" priority="5" dxfId="0" operator="equal">
      <formula>0</formula>
    </cfRule>
  </conditionalFormatting>
  <conditionalFormatting sqref="D16">
    <cfRule type="cellIs" priority="3" dxfId="0" operator="lessThan">
      <formula>0</formula>
    </cfRule>
  </conditionalFormatting>
  <conditionalFormatting sqref="D16">
    <cfRule type="cellIs" priority="1" dxfId="1" operator="greaterThan">
      <formula>0</formula>
    </cfRule>
    <cfRule type="cellIs" priority="2" dxfId="0" operator="equal">
      <formula>0</formula>
    </cfRule>
  </conditionalFormatting>
  <printOptions/>
  <pageMargins left="0.984251968503937" right="0.984251968503937" top="0.984251968503937" bottom="0.984251968503937" header="0.31496062992125984" footer="0.31496062992125984"/>
  <pageSetup fitToHeight="1" fitToWidth="1" horizontalDpi="600" verticalDpi="600" orientation="portrait" paperSize="9" scale="47" r:id="rId1"/>
  <headerFooter>
    <oddFooter>&amp;L&amp;"-,Obyčejné"&amp;11Dokumentace výběrového řízení &amp;"-,Tučné"CEPL0917&amp;"-,Obyčejné" – příloha č. 5&amp;R&amp;"-,Obyčejné"&amp;11Stránka &amp;"-,Tučné"&amp;P&amp;"-,Obyčejné" z &amp;"-,Tučné"&amp;N</oddFooter>
  </headerFooter>
  <rowBreaks count="1" manualBreakCount="1">
    <brk id="10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D099EC4E3D034AAB72F0502283DC02" ma:contentTypeVersion="8" ma:contentTypeDescription="Vytvoří nový dokument" ma:contentTypeScope="" ma:versionID="bfce90bd8fa0a88cf2723e59051b2bf2">
  <xsd:schema xmlns:xsd="http://www.w3.org/2001/XMLSchema" xmlns:xs="http://www.w3.org/2001/XMLSchema" xmlns:p="http://schemas.microsoft.com/office/2006/metadata/properties" xmlns:ns2="ff89f3b2-28a9-4f01-9c73-1e0cfb4545f9" xmlns:ns3="3242a207-232e-4ab2-99aa-e14a4a2c43fc" targetNamespace="http://schemas.microsoft.com/office/2006/metadata/properties" ma:root="true" ma:fieldsID="b947d146484e5be9e85c56fe9874ba82" ns2:_="" ns3:_="">
    <xsd:import namespace="ff89f3b2-28a9-4f01-9c73-1e0cfb4545f9"/>
    <xsd:import namespace="3242a207-232e-4ab2-99aa-e14a4a2c4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89f3b2-28a9-4f01-9c73-1e0cfb454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42a207-232e-4ab2-99aa-e14a4a2c4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82B229-1D4C-4E98-AD1A-2ECDF0D5AB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89f3b2-28a9-4f01-9c73-1e0cfb4545f9"/>
    <ds:schemaRef ds:uri="3242a207-232e-4ab2-99aa-e14a4a2c43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31F041-2454-41CB-826C-313375644B24}">
  <ds:schemaRefs>
    <ds:schemaRef ds:uri="http://schemas.microsoft.com/office/2006/documentManagement/types"/>
    <ds:schemaRef ds:uri="ff89f3b2-28a9-4f01-9c73-1e0cfb4545f9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3242a207-232e-4ab2-99aa-e14a4a2c43f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21008FB-51B4-4F5A-B91B-5BBC9EB012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2016-03-31T14:10:05Z</dcterms:created>
  <dcterms:modified xsi:type="dcterms:W3CDTF">2019-06-07T06:42:51Z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0x01010083D099EC4E3D034AAB72F0502283DC02</vt:lpwstr>
  </property>
  <property fmtid="{D5CDD505-2E9C-101B-9397-08002B2CF9AE}" pid="3" name="Order">
    <vt:r8>2398400</vt:r8>
  </property>
</Properties>
</file>