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filterPrivacy="1" defaultThemeVersion="124226"/>
  <bookViews>
    <workbookView xWindow="0" yWindow="0" windowWidth="14475" windowHeight="10125" activeTab="0"/>
  </bookViews>
  <sheets>
    <sheet name="Množství, cena" sheetId="4" r:id="rId1"/>
  </sheets>
  <definedNames>
    <definedName name="_xlnm.Print_Area" localSheetId="0">'Množství, cena'!$A$1:$F$32</definedName>
    <definedName name="Tarifika">#REF!</definedName>
    <definedName name="Tarifikace">#REF!</definedName>
  </definedNames>
  <calcPr calcId="152511"/>
  <extLst/>
</workbook>
</file>

<file path=xl/sharedStrings.xml><?xml version="1.0" encoding="utf-8"?>
<sst xmlns="http://schemas.openxmlformats.org/spreadsheetml/2006/main" count="37" uniqueCount="32">
  <si>
    <t>-</t>
  </si>
  <si>
    <t>Zboží</t>
  </si>
  <si>
    <t>Požadovaný
počet
kusů</t>
  </si>
  <si>
    <t>Požadované množství; Cena plnění</t>
  </si>
  <si>
    <t>Požadované množství</t>
  </si>
  <si>
    <t>Cena plnění</t>
  </si>
  <si>
    <t>Domov pro seniory Černá Hora, příspěvková organizace</t>
  </si>
  <si>
    <t>Domov pro seniory Jevišovice, příspěvková organizace</t>
  </si>
  <si>
    <t>Centrum služeb pro seniory Kyjov, příspěvková organizace</t>
  </si>
  <si>
    <t>Domov pro seniory Sokolnice, příspěvková organizace</t>
  </si>
  <si>
    <t>Sociální služby Vyškov, příspěvková organizace</t>
  </si>
  <si>
    <t>Zámek Břežany, příspěvková organizace</t>
  </si>
  <si>
    <t>Zámeček Střelice, příspěvková organizace</t>
  </si>
  <si>
    <t>Paprsek, příspěvková organizace</t>
  </si>
  <si>
    <t>CELKEM</t>
  </si>
  <si>
    <t>Jednotliví zadavatelé</t>
  </si>
  <si>
    <t>Domov Hvězda, příspěvková organizace</t>
  </si>
  <si>
    <t>SENIOR centrum Blansko, příspěvková organizace</t>
  </si>
  <si>
    <t>Domov pro seniory Zastávka, příspěvková organizace</t>
  </si>
  <si>
    <t>Příloha č. 5 dokumentace výběrového řízení</t>
  </si>
  <si>
    <t>Cena za 1 kus
v Kč bez DPH
automaticky zaokrouhlená na 2 desetinná místa *</t>
  </si>
  <si>
    <r>
      <t xml:space="preserve">Cena za 1 kus
v Kč bez DPH
</t>
    </r>
    <r>
      <rPr>
        <b/>
        <i/>
        <u val="single"/>
        <sz val="11"/>
        <rFont val="Calibri"/>
        <family val="2"/>
        <scheme val="minor"/>
      </rPr>
      <t>(doplní účastník)</t>
    </r>
  </si>
  <si>
    <t>* Účastníkem vložená cena za 1 kus zboží v Kč bez DPH je zde automaticky zaokrouhlena na 2 desetinná místa.</t>
  </si>
  <si>
    <t>Pečovatelské lůžko typ I</t>
  </si>
  <si>
    <t>Pečovatelské lůžko typ II</t>
  </si>
  <si>
    <t>Matrace typ I</t>
  </si>
  <si>
    <t>Matrace typ II</t>
  </si>
  <si>
    <t>Noční stolek</t>
  </si>
  <si>
    <t>** Cena za požadovaný počet kusů jednotlivých druhů zboží v Kč bez DPH bude stanovena jako součin hodnoty odpovídající požadovanému počtu kusů příslušného druhu zboží a hodnoty odpovídající ceně za jeden kus příslušného druhu zboží v Kč bez DPH zaokrouhlené na 2 desetinná místa.</t>
  </si>
  <si>
    <t>Cena za požadovaný počet kusů
v Kč bez DPH **</t>
  </si>
  <si>
    <t>*** Celková cena za dodávky pečovatelských lůžek, matrací včetně potahů na matrace a nočních stolků pro všechny jednotlivé zadavatele v součtu v Kč bez DPH bude stanovena jako součet cen za požadované počty jednotlivých druhů zboží.</t>
  </si>
  <si>
    <t>Celková cena za dodávky pečovatelských lůžek, matrací včetně potahů na matrace a nočních stolků pro všechny jednotlivé zadavatele v součtu v Kč bez DPH ***
(nabídková cena)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</si>
</sst>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u val="single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 diagonalDown="1">
      <left style="thin"/>
      <right style="thin"/>
      <top style="thin"/>
      <bottom style="thin"/>
      <diagonal style="dotted"/>
    </border>
    <border diagonalUp="1" diagonalDown="1">
      <left style="thin"/>
      <right style="thin"/>
      <top/>
      <bottom style="thin"/>
      <diagonal style="dotted"/>
    </border>
    <border diagonalUp="1" diagonalDown="1">
      <left style="thin"/>
      <right style="thin"/>
      <top style="thin"/>
      <bottom/>
      <diagonal style="dotted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 diagonalUp="1" diagonalDown="1">
      <left style="thin"/>
      <right style="medium"/>
      <top/>
      <bottom style="thin"/>
      <diagonal style="dotted"/>
    </border>
    <border diagonalUp="1" diagonalDown="1">
      <left style="thin"/>
      <right style="medium"/>
      <top style="thin"/>
      <bottom style="thin"/>
      <diagonal style="dotted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</cellStyleXfs>
  <cellXfs count="59">
    <xf numFmtId="0" fontId="0" fillId="0" borderId="0" xfId="0"/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3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164" fontId="6" fillId="0" borderId="0" xfId="0" applyNumberFormat="1" applyFont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0" fontId="5" fillId="2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2" borderId="12" xfId="0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left" vertical="center" wrapText="1"/>
      <protection/>
    </xf>
    <xf numFmtId="4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4" fontId="5" fillId="3" borderId="5" xfId="0" applyNumberFormat="1" applyFont="1" applyFill="1" applyBorder="1" applyAlignment="1" applyProtection="1">
      <alignment horizontal="center" vertical="center" wrapText="1"/>
      <protection/>
    </xf>
    <xf numFmtId="0" fontId="8" fillId="2" borderId="3" xfId="0" applyFont="1" applyFill="1" applyBorder="1" applyAlignment="1" applyProtection="1">
      <alignment horizontal="center" vertical="center" wrapText="1"/>
      <protection/>
    </xf>
    <xf numFmtId="4" fontId="5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4" fontId="5" fillId="3" borderId="3" xfId="0" applyNumberFormat="1" applyFont="1" applyFill="1" applyBorder="1" applyAlignment="1" applyProtection="1">
      <alignment horizontal="center" vertical="center" wrapText="1"/>
      <protection/>
    </xf>
    <xf numFmtId="4" fontId="5" fillId="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4" fontId="5" fillId="3" borderId="5" xfId="0" applyNumberFormat="1" applyFont="1" applyFill="1" applyBorder="1" applyAlignment="1" applyProtection="1">
      <alignment horizontal="center" vertical="center" wrapText="1"/>
      <protection/>
    </xf>
    <xf numFmtId="4" fontId="5" fillId="3" borderId="15" xfId="0" applyNumberFormat="1" applyFont="1" applyFill="1" applyBorder="1" applyAlignment="1" applyProtection="1">
      <alignment horizontal="center" vertical="center" wrapText="1"/>
      <protection/>
    </xf>
    <xf numFmtId="0" fontId="8" fillId="2" borderId="3" xfId="0" applyFont="1" applyFill="1" applyBorder="1" applyAlignment="1" applyProtection="1">
      <alignment horizontal="center" vertical="center" wrapText="1"/>
      <protection/>
    </xf>
    <xf numFmtId="0" fontId="8" fillId="2" borderId="12" xfId="0" applyFont="1" applyFill="1" applyBorder="1" applyAlignment="1" applyProtection="1">
      <alignment horizontal="center" vertical="center" wrapText="1"/>
      <protection/>
    </xf>
    <xf numFmtId="4" fontId="5" fillId="3" borderId="4" xfId="0" applyNumberFormat="1" applyFont="1" applyFill="1" applyBorder="1" applyAlignment="1" applyProtection="1">
      <alignment horizontal="center" vertical="center" wrapText="1"/>
      <protection/>
    </xf>
    <xf numFmtId="4" fontId="5" fillId="3" borderId="16" xfId="0" applyNumberFormat="1" applyFont="1" applyFill="1" applyBorder="1" applyAlignment="1" applyProtection="1">
      <alignment horizontal="center" vertical="center" wrapText="1"/>
      <protection/>
    </xf>
    <xf numFmtId="4" fontId="5" fillId="3" borderId="1" xfId="0" applyNumberFormat="1" applyFont="1" applyFill="1" applyBorder="1" applyAlignment="1" applyProtection="1">
      <alignment horizontal="center" vertical="center" wrapText="1"/>
      <protection/>
    </xf>
    <xf numFmtId="4" fontId="5" fillId="3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3" borderId="18" xfId="0" applyFont="1" applyFill="1" applyBorder="1" applyAlignment="1" applyProtection="1">
      <alignment horizontal="left" vertical="center" wrapText="1"/>
      <protection/>
    </xf>
    <xf numFmtId="0" fontId="8" fillId="3" borderId="19" xfId="0" applyFont="1" applyFill="1" applyBorder="1" applyAlignment="1" applyProtection="1">
      <alignment horizontal="left" vertical="center" wrapText="1"/>
      <protection/>
    </xf>
    <xf numFmtId="0" fontId="8" fillId="3" borderId="2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5" xfId="0" applyNumberFormat="1" applyFont="1" applyFill="1" applyBorder="1" applyAlignment="1" applyProtection="1">
      <alignment horizontal="center" vertical="center" wrapText="1"/>
      <protection locked="0"/>
    </xf>
  </cellXfs>
  <cellStyles count="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  <cellStyle name="Hypertextový odkaz" xfId="58"/>
    <cellStyle name="Použitý hypertextový odkaz" xfId="59"/>
    <cellStyle name="Hypertextový odkaz" xfId="60"/>
    <cellStyle name="Použitý hypertextový odkaz" xfId="61"/>
    <cellStyle name="Hypertextový odkaz" xfId="62"/>
    <cellStyle name="Použitý hypertextový odkaz" xfId="63"/>
    <cellStyle name="Hypertextový odkaz" xfId="64"/>
    <cellStyle name="Použitý hypertextový odkaz" xfId="65"/>
    <cellStyle name="Hypertextový odkaz" xfId="66"/>
    <cellStyle name="Použitý hypertextový odkaz" xfId="67"/>
    <cellStyle name="Hypertextový odkaz" xfId="68"/>
    <cellStyle name="Použitý hypertextový odkaz" xfId="69"/>
    <cellStyle name="Hypertextový odkaz" xfId="70"/>
    <cellStyle name="Použitý hypertextový odkaz" xfId="71"/>
    <cellStyle name="Hypertextový odkaz" xfId="72"/>
    <cellStyle name="Použitý hypertextový odkaz" xfId="73"/>
    <cellStyle name="Hypertextový odkaz" xfId="74"/>
    <cellStyle name="Použitý hypertextový odkaz" xfId="75"/>
    <cellStyle name="Hypertextový odkaz" xfId="76"/>
    <cellStyle name="Použitý hypertextový odkaz" xfId="77"/>
    <cellStyle name="Hypertextový odkaz" xfId="78"/>
    <cellStyle name="Použitý hypertextový odkaz" xfId="79"/>
    <cellStyle name="Hypertextový odkaz" xfId="80"/>
    <cellStyle name="Použitý hypertextový odkaz" xfId="81"/>
    <cellStyle name="Hypertextový odkaz" xfId="82"/>
    <cellStyle name="Použitý hypertextový odkaz" xfId="83"/>
    <cellStyle name="Hypertextový odkaz" xfId="84"/>
    <cellStyle name="Použitý hypertextový odkaz" xfId="85"/>
    <cellStyle name="Hypertextový odkaz" xfId="86"/>
    <cellStyle name="Použitý hypertextový odkaz" xfId="87"/>
    <cellStyle name="Hypertextový odkaz" xfId="88"/>
    <cellStyle name="Použitý hypertextový odkaz" xfId="89"/>
    <cellStyle name="Hypertextový odkaz" xfId="90"/>
    <cellStyle name="Použitý hypertextový odkaz" xfId="91"/>
    <cellStyle name="normální 2" xfId="92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view="pageLayout" zoomScaleSheetLayoutView="85" workbookViewId="0" topLeftCell="A21">
      <selection activeCell="C23" sqref="C23"/>
    </sheetView>
  </sheetViews>
  <sheetFormatPr defaultColWidth="8.8515625" defaultRowHeight="12"/>
  <cols>
    <col min="1" max="1" width="56.57421875" style="1" customWidth="1"/>
    <col min="2" max="2" width="17.8515625" style="1" customWidth="1"/>
    <col min="3" max="5" width="17.8515625" style="3" customWidth="1"/>
    <col min="6" max="6" width="17.8515625" style="5" customWidth="1"/>
    <col min="7" max="16384" width="8.8515625" style="1" customWidth="1"/>
  </cols>
  <sheetData>
    <row r="1" spans="1:6" ht="18.75" customHeight="1">
      <c r="A1" s="51" t="s">
        <v>19</v>
      </c>
      <c r="B1" s="51"/>
      <c r="C1" s="51"/>
      <c r="D1" s="51"/>
      <c r="E1" s="51"/>
      <c r="F1" s="51"/>
    </row>
    <row r="2" spans="1:6" ht="18.75" customHeight="1">
      <c r="A2" s="37" t="s">
        <v>0</v>
      </c>
      <c r="B2" s="37"/>
      <c r="C2" s="37"/>
      <c r="D2" s="37"/>
      <c r="E2" s="37"/>
      <c r="F2" s="37"/>
    </row>
    <row r="3" spans="1:6" ht="18.75" customHeight="1">
      <c r="A3" s="52" t="s">
        <v>3</v>
      </c>
      <c r="B3" s="52"/>
      <c r="C3" s="52"/>
      <c r="D3" s="52"/>
      <c r="E3" s="52"/>
      <c r="F3" s="52"/>
    </row>
    <row r="4" spans="1:6" ht="18.75" customHeight="1">
      <c r="A4" s="37"/>
      <c r="B4" s="37"/>
      <c r="C4" s="37"/>
      <c r="D4" s="37"/>
      <c r="E4" s="37"/>
      <c r="F4" s="37"/>
    </row>
    <row r="5" spans="1:6" ht="18.75" customHeight="1">
      <c r="A5" s="37" t="s">
        <v>4</v>
      </c>
      <c r="B5" s="37"/>
      <c r="C5" s="37"/>
      <c r="D5" s="37"/>
      <c r="E5" s="37"/>
      <c r="F5" s="37"/>
    </row>
    <row r="6" spans="1:6" ht="18.75" customHeight="1" thickBot="1">
      <c r="A6" s="47"/>
      <c r="B6" s="47"/>
      <c r="C6" s="47"/>
      <c r="D6" s="47"/>
      <c r="E6" s="47"/>
      <c r="F6" s="47"/>
    </row>
    <row r="7" spans="1:6" ht="30.75" thickBot="1">
      <c r="A7" s="7" t="s">
        <v>15</v>
      </c>
      <c r="B7" s="9" t="s">
        <v>23</v>
      </c>
      <c r="C7" s="9" t="s">
        <v>24</v>
      </c>
      <c r="D7" s="9" t="s">
        <v>25</v>
      </c>
      <c r="E7" s="9" t="s">
        <v>26</v>
      </c>
      <c r="F7" s="22" t="s">
        <v>27</v>
      </c>
    </row>
    <row r="8" spans="1:6" ht="22.5" customHeight="1">
      <c r="A8" s="53" t="s">
        <v>12</v>
      </c>
      <c r="B8" s="10">
        <v>15</v>
      </c>
      <c r="C8" s="13"/>
      <c r="D8" s="13"/>
      <c r="E8" s="10">
        <v>15</v>
      </c>
      <c r="F8" s="23"/>
    </row>
    <row r="9" spans="1:6" ht="22.5" customHeight="1">
      <c r="A9" s="54" t="s">
        <v>7</v>
      </c>
      <c r="B9" s="12"/>
      <c r="C9" s="12"/>
      <c r="D9" s="12"/>
      <c r="E9" s="6">
        <v>10</v>
      </c>
      <c r="F9" s="24"/>
    </row>
    <row r="10" spans="1:6" ht="22.5" customHeight="1">
      <c r="A10" s="54" t="s">
        <v>16</v>
      </c>
      <c r="B10" s="12"/>
      <c r="C10" s="12"/>
      <c r="D10" s="12"/>
      <c r="E10" s="6">
        <v>15</v>
      </c>
      <c r="F10" s="24"/>
    </row>
    <row r="11" spans="1:6" ht="22.5" customHeight="1">
      <c r="A11" s="54" t="s">
        <v>8</v>
      </c>
      <c r="B11" s="12"/>
      <c r="C11" s="6">
        <v>4</v>
      </c>
      <c r="D11" s="12"/>
      <c r="E11" s="6">
        <v>4</v>
      </c>
      <c r="F11" s="24"/>
    </row>
    <row r="12" spans="1:6" ht="22.5" customHeight="1">
      <c r="A12" s="54" t="s">
        <v>13</v>
      </c>
      <c r="B12" s="6">
        <v>1</v>
      </c>
      <c r="C12" s="12"/>
      <c r="D12" s="6">
        <v>1</v>
      </c>
      <c r="E12" s="12"/>
      <c r="F12" s="24"/>
    </row>
    <row r="13" spans="1:6" ht="22.5" customHeight="1">
      <c r="A13" s="54" t="s">
        <v>17</v>
      </c>
      <c r="B13" s="12"/>
      <c r="C13" s="6">
        <v>2</v>
      </c>
      <c r="D13" s="12"/>
      <c r="E13" s="6">
        <v>22</v>
      </c>
      <c r="F13" s="24"/>
    </row>
    <row r="14" spans="1:6" ht="22.5" customHeight="1">
      <c r="A14" s="54" t="s">
        <v>10</v>
      </c>
      <c r="B14" s="12"/>
      <c r="C14" s="6">
        <v>5</v>
      </c>
      <c r="D14" s="12"/>
      <c r="E14" s="6">
        <v>12</v>
      </c>
      <c r="F14" s="24"/>
    </row>
    <row r="15" spans="1:6" ht="22.5" customHeight="1">
      <c r="A15" s="54" t="s">
        <v>11</v>
      </c>
      <c r="B15" s="6">
        <v>1</v>
      </c>
      <c r="C15" s="12"/>
      <c r="D15" s="6">
        <v>1</v>
      </c>
      <c r="E15" s="12"/>
      <c r="F15" s="24"/>
    </row>
    <row r="16" spans="1:6" ht="22.5" customHeight="1">
      <c r="A16" s="54" t="s">
        <v>18</v>
      </c>
      <c r="B16" s="12"/>
      <c r="C16" s="12"/>
      <c r="D16" s="12"/>
      <c r="E16" s="6">
        <v>10</v>
      </c>
      <c r="F16" s="24"/>
    </row>
    <row r="17" spans="1:6" ht="22.5" customHeight="1">
      <c r="A17" s="54" t="s">
        <v>9</v>
      </c>
      <c r="B17" s="12"/>
      <c r="C17" s="12"/>
      <c r="D17" s="12"/>
      <c r="E17" s="6">
        <v>3</v>
      </c>
      <c r="F17" s="24"/>
    </row>
    <row r="18" spans="1:6" ht="22.5" customHeight="1" thickBot="1">
      <c r="A18" s="55" t="s">
        <v>6</v>
      </c>
      <c r="B18" s="11">
        <v>30</v>
      </c>
      <c r="C18" s="14"/>
      <c r="D18" s="14"/>
      <c r="E18" s="11">
        <v>30</v>
      </c>
      <c r="F18" s="25">
        <v>30</v>
      </c>
    </row>
    <row r="19" spans="1:6" ht="30" customHeight="1" thickBot="1">
      <c r="A19" s="27" t="s">
        <v>14</v>
      </c>
      <c r="B19" s="8">
        <f>SUM(B8:B18)</f>
        <v>47</v>
      </c>
      <c r="C19" s="8">
        <f>SUM(C8:C18)</f>
        <v>11</v>
      </c>
      <c r="D19" s="8">
        <f>SUM(D8:D18)</f>
        <v>2</v>
      </c>
      <c r="E19" s="8">
        <f>SUM(E8:E18)</f>
        <v>121</v>
      </c>
      <c r="F19" s="26">
        <f>SUM(F8:F18)</f>
        <v>30</v>
      </c>
    </row>
    <row r="20" spans="1:6" ht="18.75">
      <c r="A20" s="37" t="s">
        <v>5</v>
      </c>
      <c r="B20" s="37"/>
      <c r="C20" s="37"/>
      <c r="D20" s="37"/>
      <c r="E20" s="37"/>
      <c r="F20" s="37"/>
    </row>
    <row r="21" spans="1:6" ht="18.75" customHeight="1" thickBot="1">
      <c r="A21" s="29"/>
      <c r="B21" s="29"/>
      <c r="C21" s="29"/>
      <c r="D21" s="29"/>
      <c r="E21" s="29"/>
      <c r="F21" s="1"/>
    </row>
    <row r="22" spans="1:6" s="2" customFormat="1" ht="95.25" customHeight="1" thickBot="1">
      <c r="A22" s="27" t="s">
        <v>1</v>
      </c>
      <c r="B22" s="9" t="s">
        <v>2</v>
      </c>
      <c r="C22" s="31" t="s">
        <v>21</v>
      </c>
      <c r="D22" s="31" t="s">
        <v>20</v>
      </c>
      <c r="E22" s="40" t="s">
        <v>29</v>
      </c>
      <c r="F22" s="41"/>
    </row>
    <row r="23" spans="1:6" s="16" customFormat="1" ht="35.25" customHeight="1">
      <c r="A23" s="19" t="s">
        <v>23</v>
      </c>
      <c r="B23" s="18">
        <f>B19</f>
        <v>47</v>
      </c>
      <c r="C23" s="56"/>
      <c r="D23" s="32">
        <f aca="true" t="shared" si="0" ref="D23:D27">ROUND(C23,2)</f>
        <v>0</v>
      </c>
      <c r="E23" s="42">
        <f>SUM(B23*D23)</f>
        <v>0</v>
      </c>
      <c r="F23" s="43"/>
    </row>
    <row r="24" spans="1:6" s="16" customFormat="1" ht="35.25" customHeight="1">
      <c r="A24" s="15" t="s">
        <v>24</v>
      </c>
      <c r="B24" s="17">
        <f>C19</f>
        <v>11</v>
      </c>
      <c r="C24" s="57"/>
      <c r="D24" s="28">
        <f t="shared" si="0"/>
        <v>0</v>
      </c>
      <c r="E24" s="44">
        <f>SUM(B24*D24)</f>
        <v>0</v>
      </c>
      <c r="F24" s="45"/>
    </row>
    <row r="25" spans="1:6" s="16" customFormat="1" ht="35.25" customHeight="1">
      <c r="A25" s="15" t="s">
        <v>25</v>
      </c>
      <c r="B25" s="17">
        <f>D19</f>
        <v>2</v>
      </c>
      <c r="C25" s="57"/>
      <c r="D25" s="28">
        <f t="shared" si="0"/>
        <v>0</v>
      </c>
      <c r="E25" s="44">
        <f>SUM(B25*D25)</f>
        <v>0</v>
      </c>
      <c r="F25" s="45"/>
    </row>
    <row r="26" spans="1:6" s="16" customFormat="1" ht="35.25" customHeight="1">
      <c r="A26" s="15" t="s">
        <v>26</v>
      </c>
      <c r="B26" s="17">
        <f>E19</f>
        <v>121</v>
      </c>
      <c r="C26" s="57"/>
      <c r="D26" s="28">
        <f t="shared" si="0"/>
        <v>0</v>
      </c>
      <c r="E26" s="44">
        <f>SUM(B26*D26)</f>
        <v>0</v>
      </c>
      <c r="F26" s="45"/>
    </row>
    <row r="27" spans="1:6" s="16" customFormat="1" ht="35.25" customHeight="1" thickBot="1">
      <c r="A27" s="20" t="s">
        <v>27</v>
      </c>
      <c r="B27" s="21">
        <f>F19</f>
        <v>30</v>
      </c>
      <c r="C27" s="58"/>
      <c r="D27" s="30">
        <f t="shared" si="0"/>
        <v>0</v>
      </c>
      <c r="E27" s="38">
        <f>SUM(B27*D27)</f>
        <v>0</v>
      </c>
      <c r="F27" s="39"/>
    </row>
    <row r="28" spans="1:6" ht="67.5" customHeight="1" thickBot="1">
      <c r="A28" s="48" t="s">
        <v>31</v>
      </c>
      <c r="B28" s="49"/>
      <c r="C28" s="49"/>
      <c r="D28" s="50"/>
      <c r="E28" s="35">
        <f>SUM(E23:F27)</f>
        <v>0</v>
      </c>
      <c r="F28" s="36"/>
    </row>
    <row r="29" spans="1:6" ht="15">
      <c r="A29" s="34"/>
      <c r="B29" s="34"/>
      <c r="C29" s="34"/>
      <c r="D29" s="34"/>
      <c r="E29" s="34"/>
      <c r="F29" s="34"/>
    </row>
    <row r="30" spans="1:6" ht="35.25" customHeight="1">
      <c r="A30" s="46" t="s">
        <v>22</v>
      </c>
      <c r="B30" s="34"/>
      <c r="C30" s="34"/>
      <c r="D30" s="34"/>
      <c r="E30" s="34"/>
      <c r="F30" s="34"/>
    </row>
    <row r="31" spans="1:6" ht="35.25" customHeight="1">
      <c r="A31" s="46" t="s">
        <v>28</v>
      </c>
      <c r="B31" s="34"/>
      <c r="C31" s="34"/>
      <c r="D31" s="34"/>
      <c r="E31" s="34"/>
      <c r="F31" s="34"/>
    </row>
    <row r="32" spans="1:6" ht="35.25" customHeight="1">
      <c r="A32" s="33" t="s">
        <v>30</v>
      </c>
      <c r="B32" s="34"/>
      <c r="C32" s="34"/>
      <c r="D32" s="34"/>
      <c r="E32" s="34"/>
      <c r="F32" s="34"/>
    </row>
    <row r="33" spans="1:6" ht="12">
      <c r="A33" s="2"/>
      <c r="B33" s="2"/>
      <c r="C33" s="2"/>
      <c r="D33" s="2"/>
      <c r="E33" s="2"/>
      <c r="F33" s="1"/>
    </row>
    <row r="34" spans="1:6" ht="12">
      <c r="A34" s="2"/>
      <c r="B34" s="2"/>
      <c r="C34" s="2"/>
      <c r="D34" s="2"/>
      <c r="E34" s="2"/>
      <c r="F34" s="1"/>
    </row>
    <row r="35" spans="1:6" ht="12">
      <c r="A35" s="2"/>
      <c r="B35" s="2"/>
      <c r="C35" s="2"/>
      <c r="D35" s="2"/>
      <c r="E35" s="2"/>
      <c r="F35" s="1"/>
    </row>
    <row r="36" spans="1:6" ht="12">
      <c r="A36" s="2"/>
      <c r="B36" s="2"/>
      <c r="C36" s="2"/>
      <c r="D36" s="2"/>
      <c r="E36" s="2"/>
      <c r="F36" s="1"/>
    </row>
    <row r="37" spans="1:6" ht="12">
      <c r="A37" s="2"/>
      <c r="B37" s="2"/>
      <c r="C37" s="2"/>
      <c r="D37" s="2"/>
      <c r="E37" s="2"/>
      <c r="F37" s="1"/>
    </row>
    <row r="38" spans="1:6" ht="12">
      <c r="A38" s="2"/>
      <c r="B38" s="2"/>
      <c r="C38" s="2"/>
      <c r="D38" s="2"/>
      <c r="E38" s="2"/>
      <c r="F38" s="1"/>
    </row>
    <row r="39" ht="12">
      <c r="F39" s="1"/>
    </row>
    <row r="40" ht="12">
      <c r="F40" s="1"/>
    </row>
    <row r="41" ht="12">
      <c r="F41" s="1"/>
    </row>
    <row r="42" ht="12">
      <c r="F42" s="1"/>
    </row>
    <row r="43" ht="12">
      <c r="F43" s="1"/>
    </row>
    <row r="44" ht="12">
      <c r="F44" s="1"/>
    </row>
    <row r="45" ht="12">
      <c r="F45" s="1"/>
    </row>
    <row r="46" ht="12">
      <c r="F46" s="1"/>
    </row>
    <row r="47" ht="12">
      <c r="F47" s="1"/>
    </row>
    <row r="48" ht="12">
      <c r="F48" s="1"/>
    </row>
    <row r="49" ht="12">
      <c r="F49" s="1"/>
    </row>
    <row r="50" ht="12">
      <c r="F50" s="1"/>
    </row>
    <row r="51" ht="12">
      <c r="F51" s="1"/>
    </row>
    <row r="52" ht="12">
      <c r="F52" s="1"/>
    </row>
    <row r="53" ht="12">
      <c r="F53" s="1"/>
    </row>
    <row r="54" ht="12">
      <c r="F54" s="1"/>
    </row>
    <row r="55" ht="12">
      <c r="F55" s="1"/>
    </row>
    <row r="56" ht="12">
      <c r="F56" s="1"/>
    </row>
    <row r="57" ht="12">
      <c r="F57" s="1"/>
    </row>
    <row r="58" ht="12">
      <c r="F58" s="1"/>
    </row>
    <row r="59" ht="12">
      <c r="F59" s="1"/>
    </row>
    <row r="60" ht="12">
      <c r="F60" s="1"/>
    </row>
    <row r="61" ht="12">
      <c r="F61" s="1"/>
    </row>
    <row r="62" ht="12">
      <c r="F62" s="1"/>
    </row>
    <row r="63" ht="12">
      <c r="F63" s="1"/>
    </row>
    <row r="64" ht="12">
      <c r="F64" s="1"/>
    </row>
    <row r="65" ht="12">
      <c r="F65" s="1"/>
    </row>
    <row r="66" ht="12">
      <c r="F66" s="1"/>
    </row>
    <row r="67" ht="12">
      <c r="F67" s="1"/>
    </row>
    <row r="68" ht="12">
      <c r="F68" s="1"/>
    </row>
    <row r="69" spans="1:5" s="4" customFormat="1" ht="12">
      <c r="A69" s="1"/>
      <c r="B69" s="1"/>
      <c r="C69" s="3"/>
      <c r="D69" s="3"/>
      <c r="E69" s="3"/>
    </row>
    <row r="70" spans="1:5" s="4" customFormat="1" ht="12">
      <c r="A70" s="1"/>
      <c r="B70" s="1"/>
      <c r="C70" s="3"/>
      <c r="D70" s="3"/>
      <c r="E70" s="3"/>
    </row>
    <row r="71" spans="1:5" s="4" customFormat="1" ht="12">
      <c r="A71" s="1"/>
      <c r="B71" s="1"/>
      <c r="C71" s="3"/>
      <c r="D71" s="3"/>
      <c r="E71" s="3"/>
    </row>
    <row r="72" spans="1:5" s="4" customFormat="1" ht="12">
      <c r="A72" s="1"/>
      <c r="B72" s="1"/>
      <c r="C72" s="3"/>
      <c r="D72" s="3"/>
      <c r="E72" s="3"/>
    </row>
    <row r="73" spans="1:5" s="4" customFormat="1" ht="12">
      <c r="A73" s="1"/>
      <c r="B73" s="1"/>
      <c r="C73" s="3"/>
      <c r="D73" s="3"/>
      <c r="E73" s="3"/>
    </row>
    <row r="74" spans="1:5" s="4" customFormat="1" ht="12">
      <c r="A74" s="1"/>
      <c r="B74" s="1"/>
      <c r="C74" s="3"/>
      <c r="D74" s="3"/>
      <c r="E74" s="3"/>
    </row>
    <row r="75" spans="1:5" s="4" customFormat="1" ht="12">
      <c r="A75" s="1"/>
      <c r="B75" s="1"/>
      <c r="C75" s="3"/>
      <c r="D75" s="3"/>
      <c r="E75" s="3"/>
    </row>
    <row r="76" spans="1:5" s="4" customFormat="1" ht="12">
      <c r="A76" s="1"/>
      <c r="B76" s="1"/>
      <c r="C76" s="3"/>
      <c r="D76" s="3"/>
      <c r="E76" s="3"/>
    </row>
    <row r="77" spans="1:5" s="4" customFormat="1" ht="12">
      <c r="A77" s="1"/>
      <c r="B77" s="1"/>
      <c r="C77" s="3"/>
      <c r="D77" s="3"/>
      <c r="E77" s="3"/>
    </row>
    <row r="78" ht="12">
      <c r="F78" s="1"/>
    </row>
    <row r="79" ht="12">
      <c r="F79" s="1"/>
    </row>
    <row r="80" ht="12">
      <c r="F80" s="1"/>
    </row>
    <row r="81" ht="12">
      <c r="F81" s="1"/>
    </row>
    <row r="82" ht="12">
      <c r="F82" s="1"/>
    </row>
    <row r="83" ht="12">
      <c r="F83" s="1"/>
    </row>
    <row r="84" ht="12">
      <c r="F84" s="1"/>
    </row>
    <row r="85" ht="12">
      <c r="F85" s="1"/>
    </row>
    <row r="86" ht="12">
      <c r="F86" s="1"/>
    </row>
    <row r="87" ht="12">
      <c r="F87" s="1"/>
    </row>
    <row r="88" ht="12">
      <c r="F88" s="1"/>
    </row>
    <row r="89" ht="12">
      <c r="F89" s="1"/>
    </row>
    <row r="90" ht="12">
      <c r="F90" s="1"/>
    </row>
    <row r="91" ht="12">
      <c r="F91" s="1"/>
    </row>
    <row r="92" ht="12">
      <c r="F92" s="1"/>
    </row>
    <row r="93" ht="12">
      <c r="F93" s="1"/>
    </row>
    <row r="94" ht="12">
      <c r="F94" s="1"/>
    </row>
    <row r="95" ht="12">
      <c r="F95" s="1"/>
    </row>
  </sheetData>
  <sheetProtection algorithmName="SHA-512" hashValue="TKaeS/MCFaSCHe1LDeFkii1Ktv4ODd7S7KiUb4e1giXNSePvzono7nLVIdcwr91a8Hkxcov9HJuYeXI1ePZZGw==" saltValue="mdZL5EewMmnRZMf7htbIww==" spinCount="100000" sheet="1" objects="1" scenarios="1" selectLockedCells="1"/>
  <mergeCells count="19">
    <mergeCell ref="A1:F1"/>
    <mergeCell ref="A2:F2"/>
    <mergeCell ref="A3:F3"/>
    <mergeCell ref="A4:F4"/>
    <mergeCell ref="A32:F32"/>
    <mergeCell ref="E28:F28"/>
    <mergeCell ref="A20:F20"/>
    <mergeCell ref="A5:F5"/>
    <mergeCell ref="E27:F27"/>
    <mergeCell ref="E22:F22"/>
    <mergeCell ref="E23:F23"/>
    <mergeCell ref="E24:F24"/>
    <mergeCell ref="E25:F25"/>
    <mergeCell ref="A31:F31"/>
    <mergeCell ref="A30:F30"/>
    <mergeCell ref="A6:F6"/>
    <mergeCell ref="A29:F29"/>
    <mergeCell ref="E26:F26"/>
    <mergeCell ref="A28:D28"/>
  </mergeCells>
  <conditionalFormatting sqref="D23:D27">
    <cfRule type="cellIs" priority="3" dxfId="0" operator="lessThan">
      <formula>0</formula>
    </cfRule>
  </conditionalFormatting>
  <conditionalFormatting sqref="D23:D27">
    <cfRule type="cellIs" priority="1" dxfId="1" operator="greaterThan">
      <formula>0</formula>
    </cfRule>
    <cfRule type="cellIs" priority="2" dxfId="0" operator="equal">
      <formula>0</formula>
    </cfRule>
  </conditionalFormatting>
  <printOptions/>
  <pageMargins left="0.984251968503937" right="0.984251968503937" top="0.984251968503937" bottom="0.984251968503937" header="0.31496062992125984" footer="0.31496062992125984"/>
  <pageSetup fitToHeight="0" fitToWidth="1" horizontalDpi="600" verticalDpi="600" orientation="landscape" paperSize="9" scale="95" r:id="rId1"/>
  <headerFooter>
    <oddFooter>&amp;L&amp;"-,Obyčejné"&amp;11Dokumentace výběrového řízení &amp;"-,Tučné"CEPL0917&amp;"-,Obyčejné" – příloha č. 5&amp;R&amp;"-,Obyčejné"&amp;11Stránka &amp;"-,Tučné"&amp;P&amp;"-,Obyčejné" z &amp;"-,Tučné"&amp;N</oddFoot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2016-03-31T14:10:05Z</dcterms:created>
  <dcterms:modified xsi:type="dcterms:W3CDTF">2017-10-03T12:49:12Z</dcterms:modified>
  <cp:category/>
  <cp:version/>
  <cp:contentType/>
  <cp:contentStatus/>
</cp:coreProperties>
</file>